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-15" yWindow="4215" windowWidth="19320" windowHeight="2115"/>
  </bookViews>
  <sheets>
    <sheet name="Adresy 1" sheetId="5" r:id="rId1"/>
    <sheet name="Adresy 2" sheetId="6" r:id="rId2"/>
    <sheet name="Adresy 3" sheetId="7" r:id="rId3"/>
    <sheet name="Adresy 4" sheetId="8" r:id="rId4"/>
  </sheets>
  <definedNames>
    <definedName name="Green">#REF!</definedName>
    <definedName name="Hungary">#REF!</definedName>
    <definedName name="Poland">#REF!</definedName>
    <definedName name="Red" localSheetId="3">#REF!</definedName>
    <definedName name="Red">#REF!</definedName>
    <definedName name="Yellow">#REF!</definedName>
  </definedNames>
  <calcPr calcId="152511"/>
</workbook>
</file>

<file path=xl/calcChain.xml><?xml version="1.0" encoding="utf-8"?>
<calcChain xmlns="http://schemas.openxmlformats.org/spreadsheetml/2006/main">
  <c r="C5" i="7" l="1"/>
  <c r="N17" i="7"/>
</calcChain>
</file>

<file path=xl/sharedStrings.xml><?xml version="1.0" encoding="utf-8"?>
<sst xmlns="http://schemas.openxmlformats.org/spreadsheetml/2006/main" count="102" uniqueCount="44">
  <si>
    <t>brand 1</t>
  </si>
  <si>
    <t>brand 2</t>
  </si>
  <si>
    <t>brand 3</t>
  </si>
  <si>
    <t>brand 4</t>
  </si>
  <si>
    <t>brand 5</t>
  </si>
  <si>
    <t>brand 6</t>
  </si>
  <si>
    <t>brand 7</t>
  </si>
  <si>
    <t>brand 8</t>
  </si>
  <si>
    <t>brand 9</t>
  </si>
  <si>
    <t>kurs Euro</t>
  </si>
  <si>
    <t>sklep 1</t>
  </si>
  <si>
    <t>sklep 2</t>
  </si>
  <si>
    <t>sklep 3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</si>
  <si>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</si>
  <si>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</si>
  <si>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</si>
  <si>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</si>
  <si>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</si>
  <si>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</si>
  <si>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</si>
  <si>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</si>
  <si>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</si>
  <si>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</si>
  <si>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kurs EURO</t>
  </si>
  <si>
    <t>wzrost %</t>
  </si>
  <si>
    <t>wzrost pln</t>
  </si>
  <si>
    <t>wzrost EURO</t>
  </si>
  <si>
    <t>brand 10</t>
  </si>
  <si>
    <t>suma</t>
  </si>
  <si>
    <t>Tabliczka mnożenia</t>
  </si>
  <si>
    <t>Szachy</t>
  </si>
  <si>
    <t>A</t>
  </si>
  <si>
    <t>B</t>
  </si>
  <si>
    <t>C</t>
  </si>
  <si>
    <t>D</t>
  </si>
  <si>
    <t>E</t>
  </si>
  <si>
    <t>F</t>
  </si>
  <si>
    <t>G</t>
  </si>
  <si>
    <t>H</t>
  </si>
  <si>
    <t>udział '14</t>
  </si>
  <si>
    <t>udział '13</t>
  </si>
  <si>
    <t>Przykład 1. Sprzedaż 10 produktów w 2013 roku w 3 sklepach</t>
  </si>
  <si>
    <t>Przykład 2. Sprzedaż 10 produktów w okresie 2013-2015</t>
  </si>
  <si>
    <t>Przykład 3. Sprzedaż w latach 2013-2015 w 3 sklepach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</si>
</sst>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.0000%"/>
    <numFmt numFmtId="167" formatCode="#,##0\ &quot;zł&quot;"/>
    <numFmt numFmtId="168" formatCode="#,##0\ [$€-1]"/>
  </numFmts>
  <fonts count="7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8"/>
      <name val="Arial"/>
      <charset val="238"/>
    </font>
    <font>
      <b/>
      <sz val="8"/>
      <color indexed="9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4" fillId="0" borderId="0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7" fontId="0" fillId="0" borderId="1" xfId="0" applyNumberFormat="1" applyBorder="1"/>
    <xf numFmtId="168" fontId="0" fillId="2" borderId="1" xfId="0" applyNumberFormat="1" applyFill="1" applyBorder="1"/>
    <xf numFmtId="165" fontId="0" fillId="2" borderId="1" xfId="0" applyNumberFormat="1" applyFill="1" applyBorder="1"/>
    <xf numFmtId="0" fontId="4" fillId="0" borderId="0" xfId="0" applyFont="1" applyBorder="1"/>
    <xf numFmtId="3" fontId="0" fillId="0" borderId="0" xfId="0" applyNumberFormat="1"/>
    <xf numFmtId="16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4" fillId="0" borderId="1" xfId="0" applyFont="1" applyFill="1" applyBorder="1"/>
    <xf numFmtId="3" fontId="0" fillId="0" borderId="1" xfId="0" applyNumberFormat="1" applyFill="1" applyBorder="1"/>
    <xf numFmtId="9" fontId="1" fillId="0" borderId="1" xfId="2" applyFill="1" applyBorder="1" applyAlignment="1">
      <alignment horizontal="center"/>
    </xf>
    <xf numFmtId="3" fontId="1" fillId="0" borderId="1" xfId="2" applyNumberFormat="1" applyFill="1" applyBorder="1"/>
    <xf numFmtId="166" fontId="1" fillId="0" borderId="0" xfId="2" applyNumberFormat="1" applyBorder="1"/>
    <xf numFmtId="3" fontId="4" fillId="0" borderId="1" xfId="0" applyNumberFormat="1" applyFont="1" applyFill="1" applyBorder="1"/>
    <xf numFmtId="3" fontId="0" fillId="0" borderId="0" xfId="0" applyNumberFormat="1" applyFill="1" applyBorder="1"/>
    <xf numFmtId="0" fontId="4" fillId="0" borderId="0" xfId="0" applyFont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4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">
    <cellStyle name="Normal_99MoPP" xfId="1"/>
    <cellStyle name="Normalny" xfId="0" builtinId="0"/>
    <cellStyle name="Procentowy" xfId="2" builtinId="5"/>
    <cellStyle name="Обычный_Huefs13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indexed="40"/>
  </sheetPr>
  <dimension ref="B2:Q40"/>
  <sheetViews>
    <sheetView showGridLines="0" tabSelected="1" workbookViewId="0"/>
  </sheetViews>
  <sheetFormatPr defaultRowHeight="12.75" x14ac:dyDescent="0.2"/>
  <cols>
    <col min="16" max="16" width="12.28515625" bestFit="1" customWidth="1"/>
  </cols>
  <sheetData>
    <row r="2" spans="2:10" x14ac:dyDescent="0.2">
      <c r="B2" s="1"/>
      <c r="C2" s="1"/>
    </row>
    <row r="3" spans="2:10" x14ac:dyDescent="0.2">
      <c r="B3" s="2" t="s">
        <v>41</v>
      </c>
      <c r="J3" t="s">
        <v>9</v>
      </c>
    </row>
    <row r="4" spans="2:10" x14ac:dyDescent="0.2">
      <c r="B4" s="3"/>
      <c r="C4" s="4" t="s">
        <v>10</v>
      </c>
      <c r="D4" s="4" t="s">
        <v>11</v>
      </c>
      <c r="E4" s="4" t="s">
        <v>12</v>
      </c>
      <c r="F4" s="4" t="s">
        <v>10</v>
      </c>
      <c r="G4" s="4" t="s">
        <v>11</v>
      </c>
      <c r="H4" s="4" t="s">
        <v>12</v>
      </c>
      <c r="J4" s="3">
        <v>2013</v>
      </c>
    </row>
    <row r="5" spans="2:10" x14ac:dyDescent="0.2">
      <c r="B5" s="3" t="s">
        <v>13</v>
      </c>
      <c r="C5" s="5">
        <v>923.93614406451218</v>
      </c>
      <c r="D5" s="5">
        <v>293.04368600965523</v>
      </c>
      <c r="E5" s="5">
        <v>598.61900335075995</v>
      </c>
      <c r="F5" s="6"/>
      <c r="G5" s="6"/>
      <c r="H5" s="6"/>
      <c r="J5" s="7">
        <v>4.2</v>
      </c>
    </row>
    <row r="6" spans="2:10" x14ac:dyDescent="0.2">
      <c r="B6" s="3" t="s">
        <v>14</v>
      </c>
      <c r="C6" s="5">
        <v>876.65508247224636</v>
      </c>
      <c r="D6" s="5">
        <v>839.09318181369133</v>
      </c>
      <c r="E6" s="5">
        <v>367.77451407624449</v>
      </c>
      <c r="F6" s="6"/>
      <c r="G6" s="6"/>
      <c r="H6" s="6"/>
    </row>
    <row r="7" spans="2:10" x14ac:dyDescent="0.2">
      <c r="B7" s="3" t="s">
        <v>15</v>
      </c>
      <c r="C7" s="5">
        <v>302.47020986251829</v>
      </c>
      <c r="D7" s="5">
        <v>908.56632936804817</v>
      </c>
      <c r="E7" s="5">
        <v>324.36222841506225</v>
      </c>
      <c r="F7" s="6"/>
      <c r="G7" s="6"/>
      <c r="H7" s="6"/>
    </row>
    <row r="8" spans="2:10" x14ac:dyDescent="0.2">
      <c r="B8" s="3" t="s">
        <v>16</v>
      </c>
      <c r="C8" s="5">
        <v>62.054816536303292</v>
      </c>
      <c r="D8" s="5">
        <v>262.00945361913773</v>
      </c>
      <c r="E8" s="5">
        <v>253.31500123240681</v>
      </c>
      <c r="F8" s="6"/>
      <c r="G8" s="6"/>
      <c r="H8" s="6"/>
    </row>
    <row r="9" spans="2:10" x14ac:dyDescent="0.2">
      <c r="B9" s="3" t="s">
        <v>17</v>
      </c>
      <c r="C9" s="5">
        <v>774.91870696758531</v>
      </c>
      <c r="D9" s="5">
        <v>786.5826560232216</v>
      </c>
      <c r="E9" s="5">
        <v>180.98778715964414</v>
      </c>
      <c r="F9" s="6"/>
      <c r="G9" s="6"/>
      <c r="H9" s="6"/>
    </row>
    <row r="10" spans="2:10" x14ac:dyDescent="0.2">
      <c r="B10" s="3" t="s">
        <v>18</v>
      </c>
      <c r="C10" s="5">
        <v>814.93218846643776</v>
      </c>
      <c r="D10" s="5">
        <v>784.77904682653059</v>
      </c>
      <c r="E10" s="5">
        <v>988.24558113710475</v>
      </c>
      <c r="F10" s="6"/>
      <c r="G10" s="6"/>
      <c r="H10" s="6"/>
    </row>
    <row r="11" spans="2:10" x14ac:dyDescent="0.2">
      <c r="B11" s="3" t="s">
        <v>19</v>
      </c>
      <c r="C11" s="5">
        <v>391.57202199074436</v>
      </c>
      <c r="D11" s="5">
        <v>582.35999869316049</v>
      </c>
      <c r="E11" s="5">
        <v>590.61782073586323</v>
      </c>
      <c r="F11" s="6"/>
      <c r="G11" s="6"/>
      <c r="H11" s="6"/>
    </row>
    <row r="12" spans="2:10" x14ac:dyDescent="0.2">
      <c r="B12" s="3" t="s">
        <v>20</v>
      </c>
      <c r="C12" s="5">
        <v>494.66695926343027</v>
      </c>
      <c r="D12" s="5">
        <v>726.17485987272892</v>
      </c>
      <c r="E12" s="5">
        <v>475.63294975324766</v>
      </c>
      <c r="F12" s="6"/>
      <c r="G12" s="6"/>
      <c r="H12" s="6"/>
    </row>
    <row r="13" spans="2:10" x14ac:dyDescent="0.2">
      <c r="B13" s="3" t="s">
        <v>21</v>
      </c>
      <c r="C13" s="5">
        <v>296.78888048699827</v>
      </c>
      <c r="D13" s="5">
        <v>136.16666097981334</v>
      </c>
      <c r="E13" s="5">
        <v>909.33114550179005</v>
      </c>
      <c r="F13" s="6"/>
      <c r="G13" s="6"/>
      <c r="H13" s="6"/>
    </row>
    <row r="14" spans="2:10" x14ac:dyDescent="0.2">
      <c r="B14" s="3" t="s">
        <v>22</v>
      </c>
      <c r="C14" s="5">
        <v>65.661870620808969</v>
      </c>
      <c r="D14" s="5">
        <v>132.56983631089713</v>
      </c>
      <c r="E14" s="5">
        <v>420.70281702800469</v>
      </c>
      <c r="F14" s="6"/>
      <c r="G14" s="6"/>
      <c r="H14" s="6"/>
    </row>
    <row r="16" spans="2:10" x14ac:dyDescent="0.2">
      <c r="B16" s="8" t="s">
        <v>42</v>
      </c>
      <c r="C16" s="1"/>
      <c r="J16" t="s">
        <v>9</v>
      </c>
    </row>
    <row r="17" spans="2:17" x14ac:dyDescent="0.2">
      <c r="B17" s="3"/>
      <c r="C17" s="4">
        <v>2013</v>
      </c>
      <c r="D17" s="4">
        <v>2014</v>
      </c>
      <c r="E17" s="4">
        <v>2015</v>
      </c>
      <c r="F17" s="4">
        <v>2013</v>
      </c>
      <c r="G17" s="4">
        <v>2014</v>
      </c>
      <c r="H17" s="4">
        <v>2015</v>
      </c>
      <c r="J17" s="3">
        <v>2013</v>
      </c>
      <c r="K17" s="3">
        <v>2014</v>
      </c>
      <c r="L17" s="3">
        <v>2015</v>
      </c>
    </row>
    <row r="18" spans="2:17" x14ac:dyDescent="0.2">
      <c r="B18" s="3" t="s">
        <v>13</v>
      </c>
      <c r="C18" s="5">
        <v>923.93614406451218</v>
      </c>
      <c r="D18" s="5">
        <v>293.04368600965523</v>
      </c>
      <c r="E18" s="5">
        <v>598.61900335075995</v>
      </c>
      <c r="F18" s="6"/>
      <c r="G18" s="6"/>
      <c r="H18" s="6"/>
      <c r="J18" s="7">
        <v>4.2</v>
      </c>
      <c r="K18" s="7">
        <v>4.25</v>
      </c>
      <c r="L18" s="7">
        <v>4</v>
      </c>
    </row>
    <row r="19" spans="2:17" x14ac:dyDescent="0.2">
      <c r="B19" s="3" t="s">
        <v>14</v>
      </c>
      <c r="C19" s="5">
        <v>876.65508247224636</v>
      </c>
      <c r="D19" s="5">
        <v>839.09318181369133</v>
      </c>
      <c r="E19" s="5">
        <v>367.77451407624449</v>
      </c>
      <c r="F19" s="6"/>
      <c r="G19" s="6"/>
      <c r="H19" s="6"/>
    </row>
    <row r="20" spans="2:17" x14ac:dyDescent="0.2">
      <c r="B20" s="3" t="s">
        <v>15</v>
      </c>
      <c r="C20" s="5">
        <v>302.47020986251829</v>
      </c>
      <c r="D20" s="5">
        <v>908.56632936804817</v>
      </c>
      <c r="E20" s="5">
        <v>324.36222841506225</v>
      </c>
      <c r="F20" s="6"/>
      <c r="G20" s="6"/>
      <c r="H20" s="6"/>
    </row>
    <row r="21" spans="2:17" x14ac:dyDescent="0.2">
      <c r="B21" s="3" t="s">
        <v>16</v>
      </c>
      <c r="C21" s="5">
        <v>62.054816536303292</v>
      </c>
      <c r="D21" s="5">
        <v>262.00945361913773</v>
      </c>
      <c r="E21" s="5">
        <v>253.31500123240681</v>
      </c>
      <c r="F21" s="6"/>
      <c r="G21" s="6"/>
      <c r="H21" s="6"/>
    </row>
    <row r="22" spans="2:17" x14ac:dyDescent="0.2">
      <c r="B22" s="3" t="s">
        <v>17</v>
      </c>
      <c r="C22" s="5">
        <v>774.91870696758531</v>
      </c>
      <c r="D22" s="5">
        <v>786.5826560232216</v>
      </c>
      <c r="E22" s="5">
        <v>180.98778715964414</v>
      </c>
      <c r="F22" s="6"/>
      <c r="G22" s="6"/>
      <c r="H22" s="6"/>
    </row>
    <row r="23" spans="2:17" x14ac:dyDescent="0.2">
      <c r="B23" s="3" t="s">
        <v>18</v>
      </c>
      <c r="C23" s="5">
        <v>814.93218846643776</v>
      </c>
      <c r="D23" s="5">
        <v>784.77904682653059</v>
      </c>
      <c r="E23" s="5">
        <v>988.24558113710475</v>
      </c>
      <c r="F23" s="6"/>
      <c r="G23" s="6"/>
      <c r="H23" s="6"/>
    </row>
    <row r="24" spans="2:17" x14ac:dyDescent="0.2">
      <c r="B24" s="3" t="s">
        <v>19</v>
      </c>
      <c r="C24" s="5">
        <v>391.57202199074436</v>
      </c>
      <c r="D24" s="5">
        <v>582.35999869316049</v>
      </c>
      <c r="E24" s="5">
        <v>590.61782073586323</v>
      </c>
      <c r="F24" s="6"/>
      <c r="G24" s="6"/>
      <c r="H24" s="6"/>
      <c r="Q24" s="9"/>
    </row>
    <row r="25" spans="2:17" x14ac:dyDescent="0.2">
      <c r="B25" s="3" t="s">
        <v>20</v>
      </c>
      <c r="C25" s="5">
        <v>494.66695926343027</v>
      </c>
      <c r="D25" s="5">
        <v>726.17485987272892</v>
      </c>
      <c r="E25" s="5">
        <v>475.63294975324766</v>
      </c>
      <c r="F25" s="6"/>
      <c r="G25" s="6"/>
      <c r="H25" s="6"/>
      <c r="Q25" s="9"/>
    </row>
    <row r="26" spans="2:17" x14ac:dyDescent="0.2">
      <c r="B26" s="3" t="s">
        <v>21</v>
      </c>
      <c r="C26" s="5">
        <v>296.78888048699827</v>
      </c>
      <c r="D26" s="5">
        <v>136.16666097981334</v>
      </c>
      <c r="E26" s="5">
        <v>909.33114550179005</v>
      </c>
      <c r="F26" s="6"/>
      <c r="G26" s="6"/>
      <c r="H26" s="6"/>
    </row>
    <row r="27" spans="2:17" x14ac:dyDescent="0.2">
      <c r="B27" s="3" t="s">
        <v>22</v>
      </c>
      <c r="C27" s="5">
        <v>65.661870620808969</v>
      </c>
      <c r="D27" s="5">
        <v>132.56983631089713</v>
      </c>
      <c r="E27" s="5">
        <v>420.70281702800469</v>
      </c>
      <c r="F27" s="6"/>
      <c r="G27" s="6"/>
      <c r="H27" s="6"/>
    </row>
    <row r="29" spans="2:17" x14ac:dyDescent="0.2">
      <c r="B29" s="2" t="s">
        <v>43</v>
      </c>
    </row>
    <row r="30" spans="2:17" x14ac:dyDescent="0.2">
      <c r="B30" s="3"/>
      <c r="C30" s="4" t="s">
        <v>10</v>
      </c>
      <c r="D30" s="4" t="s">
        <v>11</v>
      </c>
      <c r="E30" s="4" t="s">
        <v>12</v>
      </c>
      <c r="F30" s="4" t="s">
        <v>10</v>
      </c>
      <c r="G30" s="4" t="s">
        <v>11</v>
      </c>
      <c r="H30" s="4" t="s">
        <v>12</v>
      </c>
      <c r="J30" t="s">
        <v>9</v>
      </c>
    </row>
    <row r="31" spans="2:17" x14ac:dyDescent="0.2">
      <c r="B31" s="3">
        <v>2013</v>
      </c>
      <c r="C31" s="5">
        <v>774.91870696758531</v>
      </c>
      <c r="D31" s="5">
        <v>786.5826560232216</v>
      </c>
      <c r="E31" s="5">
        <v>180.98778715964414</v>
      </c>
      <c r="F31" s="6"/>
      <c r="G31" s="6"/>
      <c r="H31" s="6"/>
      <c r="J31" s="3">
        <v>2013</v>
      </c>
      <c r="K31" s="10">
        <v>4.2</v>
      </c>
    </row>
    <row r="32" spans="2:17" x14ac:dyDescent="0.2">
      <c r="B32" s="3">
        <v>2014</v>
      </c>
      <c r="C32" s="5">
        <v>814.93218846643776</v>
      </c>
      <c r="D32" s="5">
        <v>784.77904682653059</v>
      </c>
      <c r="E32" s="5">
        <v>988.24558113710475</v>
      </c>
      <c r="F32" s="6"/>
      <c r="G32" s="6"/>
      <c r="H32" s="6"/>
      <c r="J32" s="3">
        <v>2014</v>
      </c>
      <c r="K32" s="10">
        <v>4.25</v>
      </c>
    </row>
    <row r="33" spans="2:11" x14ac:dyDescent="0.2">
      <c r="B33" s="3">
        <v>2015</v>
      </c>
      <c r="C33" s="5">
        <v>391.57202199074436</v>
      </c>
      <c r="D33" s="5">
        <v>582.35999869316049</v>
      </c>
      <c r="E33" s="5">
        <v>590.61782073586323</v>
      </c>
      <c r="F33" s="6"/>
      <c r="G33" s="6"/>
      <c r="H33" s="6"/>
      <c r="J33" s="3">
        <v>2015</v>
      </c>
      <c r="K33" s="10">
        <v>4</v>
      </c>
    </row>
    <row r="40" spans="2:11" x14ac:dyDescent="0.2">
      <c r="C40" s="1"/>
      <c r="D40" s="1"/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>
    <tabColor indexed="40"/>
  </sheetPr>
  <dimension ref="B2:L30"/>
  <sheetViews>
    <sheetView showGridLines="0" workbookViewId="0"/>
  </sheetViews>
  <sheetFormatPr defaultRowHeight="12.75" x14ac:dyDescent="0.2"/>
  <cols>
    <col min="5" max="5" width="9.28515625" customWidth="1"/>
    <col min="7" max="7" width="10" bestFit="1" customWidth="1"/>
    <col min="8" max="8" width="10.7109375" customWidth="1"/>
    <col min="9" max="9" width="12.85546875" bestFit="1" customWidth="1"/>
  </cols>
  <sheetData>
    <row r="2" spans="2:12" x14ac:dyDescent="0.2">
      <c r="B2" s="1"/>
      <c r="C2" s="1"/>
      <c r="D2" s="1"/>
      <c r="E2" s="1"/>
      <c r="F2" s="1"/>
      <c r="G2" s="11" t="s">
        <v>23</v>
      </c>
      <c r="H2" s="12">
        <v>4.25</v>
      </c>
      <c r="I2" s="1"/>
      <c r="J2" s="1"/>
      <c r="K2" s="1"/>
      <c r="L2" s="1"/>
    </row>
    <row r="3" spans="2:12" x14ac:dyDescent="0.2">
      <c r="B3" s="13"/>
      <c r="C3" s="13"/>
      <c r="D3" s="13"/>
      <c r="E3" s="13"/>
      <c r="F3" s="13"/>
      <c r="G3" s="13"/>
      <c r="H3" s="13"/>
      <c r="I3" s="13"/>
      <c r="J3" s="1"/>
      <c r="K3" s="1"/>
      <c r="L3" s="1"/>
    </row>
    <row r="4" spans="2:12" x14ac:dyDescent="0.2">
      <c r="B4" s="14"/>
      <c r="C4" s="14">
        <v>2013</v>
      </c>
      <c r="D4" s="14">
        <v>2014</v>
      </c>
      <c r="E4" s="14" t="s">
        <v>24</v>
      </c>
      <c r="F4" s="14" t="s">
        <v>40</v>
      </c>
      <c r="G4" s="14" t="s">
        <v>39</v>
      </c>
      <c r="H4" s="14" t="s">
        <v>25</v>
      </c>
      <c r="I4" s="14" t="s">
        <v>26</v>
      </c>
      <c r="J4" s="1"/>
      <c r="K4" s="1"/>
      <c r="L4" s="1"/>
    </row>
    <row r="5" spans="2:12" x14ac:dyDescent="0.2">
      <c r="B5" s="14" t="s">
        <v>0</v>
      </c>
      <c r="C5" s="15">
        <v>1870.711018062945</v>
      </c>
      <c r="D5" s="15">
        <v>2039.601617108485</v>
      </c>
      <c r="E5" s="16"/>
      <c r="F5" s="16"/>
      <c r="G5" s="16"/>
      <c r="H5" s="17"/>
      <c r="I5" s="17"/>
      <c r="J5" s="18"/>
      <c r="K5" s="1"/>
      <c r="L5" s="1"/>
    </row>
    <row r="6" spans="2:12" x14ac:dyDescent="0.2">
      <c r="B6" s="14" t="s">
        <v>1</v>
      </c>
      <c r="C6" s="15">
        <v>384.07751831341488</v>
      </c>
      <c r="D6" s="15">
        <v>496.06785732524077</v>
      </c>
      <c r="E6" s="16"/>
      <c r="F6" s="16"/>
      <c r="G6" s="16"/>
      <c r="H6" s="17"/>
      <c r="I6" s="17"/>
      <c r="J6" s="18"/>
      <c r="K6" s="1"/>
      <c r="L6" s="1"/>
    </row>
    <row r="7" spans="2:12" x14ac:dyDescent="0.2">
      <c r="B7" s="14" t="s">
        <v>2</v>
      </c>
      <c r="C7" s="15">
        <v>1851.1317405673956</v>
      </c>
      <c r="D7" s="15">
        <v>1948.0012686651712</v>
      </c>
      <c r="E7" s="16"/>
      <c r="F7" s="16"/>
      <c r="G7" s="16"/>
      <c r="H7" s="17"/>
      <c r="I7" s="17"/>
      <c r="J7" s="18"/>
      <c r="K7" s="1"/>
      <c r="L7" s="1"/>
    </row>
    <row r="8" spans="2:12" x14ac:dyDescent="0.2">
      <c r="B8" s="14" t="s">
        <v>3</v>
      </c>
      <c r="C8" s="15">
        <v>1845.1957930168069</v>
      </c>
      <c r="D8" s="15">
        <v>1867.8300975317188</v>
      </c>
      <c r="E8" s="16"/>
      <c r="F8" s="16"/>
      <c r="G8" s="16"/>
      <c r="H8" s="17"/>
      <c r="I8" s="17"/>
      <c r="J8" s="18"/>
      <c r="K8" s="1"/>
      <c r="L8" s="1"/>
    </row>
    <row r="9" spans="2:12" x14ac:dyDescent="0.2">
      <c r="B9" s="14" t="s">
        <v>4</v>
      </c>
      <c r="C9" s="15">
        <v>1588.6725638028474</v>
      </c>
      <c r="D9" s="15">
        <v>1782.6483407438811</v>
      </c>
      <c r="E9" s="16"/>
      <c r="F9" s="16"/>
      <c r="G9" s="16"/>
      <c r="H9" s="17"/>
      <c r="I9" s="17"/>
      <c r="J9" s="18"/>
      <c r="K9" s="1"/>
      <c r="L9" s="1"/>
    </row>
    <row r="10" spans="2:12" x14ac:dyDescent="0.2">
      <c r="B10" s="14" t="s">
        <v>5</v>
      </c>
      <c r="C10" s="15">
        <v>567.07535156942561</v>
      </c>
      <c r="D10" s="15">
        <v>984.49579240155026</v>
      </c>
      <c r="E10" s="16"/>
      <c r="F10" s="16"/>
      <c r="G10" s="16"/>
      <c r="H10" s="17"/>
      <c r="I10" s="17"/>
      <c r="J10" s="18"/>
      <c r="K10" s="1"/>
      <c r="L10" s="1"/>
    </row>
    <row r="11" spans="2:12" x14ac:dyDescent="0.2">
      <c r="B11" s="14" t="s">
        <v>6</v>
      </c>
      <c r="C11" s="15">
        <v>367.25164918695617</v>
      </c>
      <c r="D11" s="15">
        <v>667.52681546113217</v>
      </c>
      <c r="E11" s="16"/>
      <c r="F11" s="16"/>
      <c r="G11" s="16"/>
      <c r="H11" s="17"/>
      <c r="I11" s="17"/>
      <c r="J11" s="18"/>
      <c r="K11" s="1"/>
      <c r="L11" s="1"/>
    </row>
    <row r="12" spans="2:12" x14ac:dyDescent="0.2">
      <c r="B12" s="14" t="s">
        <v>7</v>
      </c>
      <c r="C12" s="15">
        <v>432.28591472770358</v>
      </c>
      <c r="D12" s="15">
        <v>907.94154992199924</v>
      </c>
      <c r="E12" s="16"/>
      <c r="F12" s="16"/>
      <c r="G12" s="16"/>
      <c r="H12" s="17"/>
      <c r="I12" s="17"/>
      <c r="J12" s="18"/>
      <c r="K12" s="1"/>
      <c r="L12" s="1"/>
    </row>
    <row r="13" spans="2:12" x14ac:dyDescent="0.2">
      <c r="B13" s="14" t="s">
        <v>8</v>
      </c>
      <c r="C13" s="15">
        <v>78.626972710557297</v>
      </c>
      <c r="D13" s="15">
        <v>233.16522030636042</v>
      </c>
      <c r="E13" s="16"/>
      <c r="F13" s="16"/>
      <c r="G13" s="16"/>
      <c r="H13" s="17"/>
      <c r="I13" s="17"/>
      <c r="J13" s="18"/>
      <c r="K13" s="1"/>
      <c r="L13" s="1"/>
    </row>
    <row r="14" spans="2:12" x14ac:dyDescent="0.2">
      <c r="B14" s="14" t="s">
        <v>27</v>
      </c>
      <c r="C14" s="15">
        <v>1303.1725535297176</v>
      </c>
      <c r="D14" s="15">
        <v>1523.2481073688903</v>
      </c>
      <c r="E14" s="16"/>
      <c r="F14" s="16"/>
      <c r="G14" s="16"/>
      <c r="H14" s="17"/>
      <c r="I14" s="17"/>
      <c r="J14" s="18"/>
      <c r="K14" s="1"/>
      <c r="L14" s="1"/>
    </row>
    <row r="15" spans="2:12" x14ac:dyDescent="0.2">
      <c r="B15" s="14" t="s">
        <v>28</v>
      </c>
      <c r="C15" s="19"/>
      <c r="D15" s="19"/>
      <c r="E15" s="16"/>
      <c r="F15" s="16"/>
      <c r="G15" s="16"/>
      <c r="H15" s="17"/>
      <c r="I15" s="17"/>
      <c r="J15" s="18"/>
      <c r="K15" s="1"/>
      <c r="L15" s="1"/>
    </row>
    <row r="16" spans="2:12" x14ac:dyDescent="0.2">
      <c r="B16" s="13"/>
      <c r="C16" s="13"/>
      <c r="D16" s="13"/>
      <c r="E16" s="20"/>
      <c r="F16" s="13"/>
      <c r="G16" s="13"/>
      <c r="H16" s="13"/>
      <c r="I16" s="13"/>
      <c r="J16" s="1"/>
      <c r="K16" s="1"/>
      <c r="L16" s="1"/>
    </row>
    <row r="17" spans="2:12" x14ac:dyDescent="0.2">
      <c r="B17" s="13"/>
      <c r="C17" s="13"/>
      <c r="D17" s="13"/>
      <c r="E17" s="20"/>
      <c r="F17" s="13"/>
      <c r="G17" s="13"/>
      <c r="H17" s="13"/>
      <c r="I17" s="13"/>
      <c r="J17" s="1"/>
      <c r="K17" s="1"/>
      <c r="L17" s="1"/>
    </row>
    <row r="18" spans="2:12" x14ac:dyDescent="0.2">
      <c r="B18" s="13"/>
      <c r="C18" s="13"/>
      <c r="D18" s="13"/>
      <c r="E18" s="13"/>
      <c r="F18" s="13"/>
      <c r="G18" s="13"/>
      <c r="H18" s="13"/>
      <c r="I18" s="13"/>
      <c r="J18" s="1"/>
      <c r="K18" s="1"/>
      <c r="L18" s="1"/>
    </row>
    <row r="19" spans="2:12" x14ac:dyDescent="0.2">
      <c r="B19" s="13"/>
      <c r="C19" s="13"/>
      <c r="D19" s="13"/>
      <c r="E19" s="13"/>
      <c r="F19" s="13"/>
      <c r="G19" s="13"/>
      <c r="H19" s="13"/>
      <c r="I19" s="13"/>
      <c r="J19" s="1"/>
      <c r="K19" s="1"/>
      <c r="L19" s="1"/>
    </row>
    <row r="20" spans="2:12" x14ac:dyDescent="0.2">
      <c r="B20" s="13"/>
      <c r="C20" s="13"/>
      <c r="D20" s="13"/>
      <c r="E20" s="13"/>
      <c r="F20" s="13"/>
      <c r="G20" s="13"/>
      <c r="H20" s="13"/>
      <c r="I20" s="13"/>
      <c r="J20" s="1"/>
      <c r="K20" s="1"/>
      <c r="L20" s="1"/>
    </row>
    <row r="21" spans="2:1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indexed="40"/>
  </sheetPr>
  <dimension ref="B2:V24"/>
  <sheetViews>
    <sheetView showGridLines="0" zoomScale="115" workbookViewId="0"/>
  </sheetViews>
  <sheetFormatPr defaultRowHeight="12.75" x14ac:dyDescent="0.2"/>
  <cols>
    <col min="1" max="1" width="4.140625" customWidth="1"/>
    <col min="2" max="2" width="3.140625" customWidth="1"/>
    <col min="3" max="11" width="2.7109375" customWidth="1"/>
    <col min="13" max="13" width="3.28515625" style="22" customWidth="1"/>
    <col min="14" max="21" width="3.28515625" customWidth="1"/>
  </cols>
  <sheetData>
    <row r="2" spans="2:21" x14ac:dyDescent="0.2">
      <c r="B2" s="21" t="s">
        <v>29</v>
      </c>
    </row>
    <row r="3" spans="2:21" ht="9" customHeight="1" x14ac:dyDescent="0.2"/>
    <row r="4" spans="2:21" x14ac:dyDescent="0.2"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</row>
    <row r="5" spans="2:21" x14ac:dyDescent="0.2">
      <c r="B5" s="3">
        <v>1</v>
      </c>
      <c r="C5" s="3">
        <f>B5*C4</f>
        <v>1</v>
      </c>
      <c r="D5" s="3"/>
      <c r="E5" s="3"/>
      <c r="F5" s="3"/>
      <c r="G5" s="3"/>
      <c r="H5" s="3"/>
      <c r="I5" s="3"/>
      <c r="J5" s="3"/>
      <c r="K5" s="3"/>
    </row>
    <row r="6" spans="2:21" x14ac:dyDescent="0.2">
      <c r="B6" s="3">
        <v>2</v>
      </c>
      <c r="C6" s="3"/>
      <c r="D6" s="3"/>
      <c r="E6" s="3"/>
      <c r="F6" s="3"/>
      <c r="G6" s="3"/>
      <c r="H6" s="3"/>
      <c r="I6" s="3"/>
      <c r="J6" s="3"/>
      <c r="K6" s="3"/>
    </row>
    <row r="7" spans="2:21" x14ac:dyDescent="0.2">
      <c r="B7" s="3">
        <v>3</v>
      </c>
      <c r="C7" s="3"/>
      <c r="D7" s="3"/>
      <c r="E7" s="3"/>
      <c r="F7" s="3"/>
      <c r="G7" s="3"/>
      <c r="H7" s="3"/>
      <c r="I7" s="3"/>
      <c r="J7" s="3"/>
      <c r="K7" s="3"/>
    </row>
    <row r="8" spans="2:21" x14ac:dyDescent="0.2">
      <c r="B8" s="3">
        <v>4</v>
      </c>
      <c r="C8" s="3"/>
      <c r="D8" s="3"/>
      <c r="E8" s="3"/>
      <c r="F8" s="3"/>
      <c r="G8" s="3"/>
      <c r="H8" s="3"/>
      <c r="I8" s="3"/>
      <c r="J8" s="3"/>
      <c r="K8" s="3"/>
    </row>
    <row r="9" spans="2:21" x14ac:dyDescent="0.2">
      <c r="B9" s="3">
        <v>5</v>
      </c>
      <c r="C9" s="3"/>
      <c r="D9" s="3"/>
      <c r="E9" s="3"/>
      <c r="F9" s="3"/>
      <c r="G9" s="3"/>
      <c r="H9" s="3"/>
      <c r="I9" s="3"/>
      <c r="J9" s="3"/>
      <c r="K9" s="3"/>
    </row>
    <row r="10" spans="2:21" x14ac:dyDescent="0.2">
      <c r="B10" s="3">
        <v>6</v>
      </c>
      <c r="C10" s="3"/>
      <c r="D10" s="3"/>
      <c r="E10" s="3"/>
      <c r="F10" s="3"/>
      <c r="G10" s="3"/>
      <c r="H10" s="3"/>
      <c r="I10" s="3"/>
      <c r="J10" s="3"/>
      <c r="K10" s="3"/>
    </row>
    <row r="11" spans="2:21" x14ac:dyDescent="0.2">
      <c r="B11" s="3">
        <v>7</v>
      </c>
      <c r="C11" s="3"/>
      <c r="D11" s="3"/>
      <c r="E11" s="3"/>
      <c r="F11" s="3"/>
      <c r="G11" s="3"/>
      <c r="H11" s="3"/>
      <c r="I11" s="3"/>
      <c r="J11" s="3"/>
      <c r="K11" s="3"/>
    </row>
    <row r="12" spans="2:21" x14ac:dyDescent="0.2">
      <c r="B12" s="3">
        <v>8</v>
      </c>
      <c r="C12" s="3"/>
      <c r="D12" s="3"/>
      <c r="E12" s="3"/>
      <c r="F12" s="3"/>
      <c r="G12" s="3"/>
      <c r="H12" s="3"/>
      <c r="I12" s="3"/>
      <c r="J12" s="3"/>
      <c r="K12" s="3"/>
    </row>
    <row r="13" spans="2:21" x14ac:dyDescent="0.2">
      <c r="B13" s="3">
        <v>9</v>
      </c>
      <c r="C13" s="3"/>
      <c r="D13" s="3"/>
      <c r="E13" s="3"/>
      <c r="F13" s="3"/>
      <c r="G13" s="3"/>
      <c r="H13" s="3"/>
      <c r="I13" s="3"/>
      <c r="J13" s="3"/>
      <c r="K13" s="3"/>
    </row>
    <row r="14" spans="2:21" ht="4.5" customHeight="1" x14ac:dyDescent="0.2"/>
    <row r="15" spans="2:21" x14ac:dyDescent="0.2">
      <c r="M15" s="21" t="s">
        <v>30</v>
      </c>
    </row>
    <row r="16" spans="2:21" s="23" customFormat="1" ht="11.25" x14ac:dyDescent="0.2">
      <c r="N16" s="23" t="s">
        <v>31</v>
      </c>
      <c r="O16" s="23" t="s">
        <v>32</v>
      </c>
      <c r="P16" s="23" t="s">
        <v>33</v>
      </c>
      <c r="Q16" s="23" t="s">
        <v>34</v>
      </c>
      <c r="R16" s="23" t="s">
        <v>35</v>
      </c>
      <c r="S16" s="23" t="s">
        <v>36</v>
      </c>
      <c r="T16" s="23" t="s">
        <v>37</v>
      </c>
      <c r="U16" s="23" t="s">
        <v>38</v>
      </c>
    </row>
    <row r="17" spans="13:22" ht="16.149999999999999" customHeight="1" x14ac:dyDescent="0.2">
      <c r="M17" s="23">
        <v>8</v>
      </c>
      <c r="N17" s="24" t="str">
        <f>CONCATENATE(N16,M17)</f>
        <v>A8</v>
      </c>
      <c r="O17" s="25"/>
      <c r="P17" s="26"/>
      <c r="Q17" s="25"/>
      <c r="R17" s="26"/>
      <c r="S17" s="25"/>
      <c r="T17" s="26"/>
      <c r="U17" s="27"/>
      <c r="V17" s="23"/>
    </row>
    <row r="18" spans="13:22" ht="16.149999999999999" customHeight="1" x14ac:dyDescent="0.2">
      <c r="M18" s="23">
        <v>7</v>
      </c>
      <c r="N18" s="28"/>
      <c r="O18" s="29"/>
      <c r="P18" s="30"/>
      <c r="Q18" s="29"/>
      <c r="R18" s="30"/>
      <c r="S18" s="29"/>
      <c r="T18" s="30"/>
      <c r="U18" s="31"/>
      <c r="V18" s="23"/>
    </row>
    <row r="19" spans="13:22" ht="16.149999999999999" customHeight="1" x14ac:dyDescent="0.2">
      <c r="M19" s="23">
        <v>6</v>
      </c>
      <c r="N19" s="32"/>
      <c r="O19" s="30"/>
      <c r="P19" s="29"/>
      <c r="Q19" s="30"/>
      <c r="R19" s="29"/>
      <c r="S19" s="30"/>
      <c r="T19" s="29"/>
      <c r="U19" s="33"/>
      <c r="V19" s="23"/>
    </row>
    <row r="20" spans="13:22" ht="16.149999999999999" customHeight="1" x14ac:dyDescent="0.2">
      <c r="M20" s="23">
        <v>5</v>
      </c>
      <c r="N20" s="28"/>
      <c r="O20" s="29"/>
      <c r="P20" s="30"/>
      <c r="Q20" s="29"/>
      <c r="R20" s="30"/>
      <c r="S20" s="29"/>
      <c r="T20" s="30"/>
      <c r="U20" s="31"/>
      <c r="V20" s="23"/>
    </row>
    <row r="21" spans="13:22" ht="16.149999999999999" customHeight="1" x14ac:dyDescent="0.2">
      <c r="M21" s="23">
        <v>4</v>
      </c>
      <c r="N21" s="32"/>
      <c r="O21" s="30"/>
      <c r="P21" s="29"/>
      <c r="Q21" s="30"/>
      <c r="R21" s="29"/>
      <c r="S21" s="30"/>
      <c r="T21" s="29"/>
      <c r="U21" s="33"/>
      <c r="V21" s="23"/>
    </row>
    <row r="22" spans="13:22" ht="16.149999999999999" customHeight="1" x14ac:dyDescent="0.2">
      <c r="M22" s="23">
        <v>3</v>
      </c>
      <c r="N22" s="28"/>
      <c r="O22" s="29"/>
      <c r="P22" s="30"/>
      <c r="Q22" s="29"/>
      <c r="R22" s="30"/>
      <c r="S22" s="29"/>
      <c r="T22" s="30"/>
      <c r="U22" s="31"/>
      <c r="V22" s="23"/>
    </row>
    <row r="23" spans="13:22" ht="16.149999999999999" customHeight="1" x14ac:dyDescent="0.2">
      <c r="M23" s="23">
        <v>2</v>
      </c>
      <c r="N23" s="32"/>
      <c r="O23" s="30"/>
      <c r="P23" s="29"/>
      <c r="Q23" s="30"/>
      <c r="R23" s="29"/>
      <c r="S23" s="30"/>
      <c r="T23" s="29"/>
      <c r="U23" s="33"/>
      <c r="V23" s="23"/>
    </row>
    <row r="24" spans="13:22" ht="16.149999999999999" customHeight="1" x14ac:dyDescent="0.2">
      <c r="M24" s="23">
        <v>1</v>
      </c>
      <c r="N24" s="34"/>
      <c r="O24" s="35"/>
      <c r="P24" s="36"/>
      <c r="Q24" s="35"/>
      <c r="R24" s="36"/>
      <c r="S24" s="35"/>
      <c r="T24" s="36"/>
      <c r="U24" s="37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2:Q40"/>
  <sheetViews>
    <sheetView showGridLines="0" workbookViewId="0"/>
  </sheetViews>
  <sheetFormatPr defaultRowHeight="12.75" x14ac:dyDescent="0.2"/>
  <cols>
    <col min="16" max="16" width="12.28515625" bestFit="1" customWidth="1"/>
  </cols>
  <sheetData>
    <row r="2" spans="2:12" x14ac:dyDescent="0.2">
      <c r="B2" s="1"/>
      <c r="C2" s="1"/>
    </row>
    <row r="3" spans="2:12" x14ac:dyDescent="0.2">
      <c r="B3" s="2" t="s">
        <v>41</v>
      </c>
    </row>
    <row r="4" spans="2:12" x14ac:dyDescent="0.2">
      <c r="B4" s="3"/>
      <c r="C4" s="4" t="s">
        <v>10</v>
      </c>
      <c r="D4" s="4" t="s">
        <v>11</v>
      </c>
      <c r="E4" s="4" t="s">
        <v>12</v>
      </c>
      <c r="F4" s="4" t="s">
        <v>10</v>
      </c>
      <c r="G4" s="4" t="s">
        <v>11</v>
      </c>
      <c r="H4" s="4" t="s">
        <v>12</v>
      </c>
      <c r="J4" t="s">
        <v>9</v>
      </c>
    </row>
    <row r="5" spans="2:12" x14ac:dyDescent="0.2">
      <c r="B5" s="3" t="s">
        <v>13</v>
      </c>
      <c r="C5" s="5">
        <v>923.93614406451218</v>
      </c>
      <c r="D5" s="5">
        <v>293.04368600965523</v>
      </c>
      <c r="E5" s="5">
        <v>598.61900335075995</v>
      </c>
      <c r="F5" s="6"/>
      <c r="G5" s="6"/>
      <c r="H5" s="6"/>
      <c r="J5" s="3">
        <v>2013</v>
      </c>
      <c r="K5" s="10">
        <v>4.2</v>
      </c>
    </row>
    <row r="6" spans="2:12" x14ac:dyDescent="0.2">
      <c r="B6" s="3" t="s">
        <v>14</v>
      </c>
      <c r="C6" s="5">
        <v>876.65508247224636</v>
      </c>
      <c r="D6" s="5">
        <v>839.09318181369133</v>
      </c>
      <c r="E6" s="5">
        <v>367.77451407624449</v>
      </c>
      <c r="F6" s="6"/>
      <c r="G6" s="6"/>
      <c r="H6" s="6"/>
      <c r="J6" s="3">
        <v>2014</v>
      </c>
      <c r="K6" s="10">
        <v>4.25</v>
      </c>
    </row>
    <row r="7" spans="2:12" x14ac:dyDescent="0.2">
      <c r="B7" s="3" t="s">
        <v>15</v>
      </c>
      <c r="C7" s="5">
        <v>302.47020986251829</v>
      </c>
      <c r="D7" s="5">
        <v>908.56632936804817</v>
      </c>
      <c r="E7" s="5">
        <v>324.36222841506225</v>
      </c>
      <c r="F7" s="6"/>
      <c r="G7" s="6"/>
      <c r="H7" s="6"/>
      <c r="J7" s="3">
        <v>2015</v>
      </c>
      <c r="K7" s="10">
        <v>4</v>
      </c>
    </row>
    <row r="8" spans="2:12" x14ac:dyDescent="0.2">
      <c r="B8" s="3" t="s">
        <v>16</v>
      </c>
      <c r="C8" s="5">
        <v>62.054816536303292</v>
      </c>
      <c r="D8" s="5">
        <v>262.00945361913773</v>
      </c>
      <c r="E8" s="5">
        <v>253.31500123240681</v>
      </c>
      <c r="F8" s="6"/>
      <c r="G8" s="6"/>
      <c r="H8" s="6"/>
    </row>
    <row r="9" spans="2:12" x14ac:dyDescent="0.2">
      <c r="B9" s="3" t="s">
        <v>17</v>
      </c>
      <c r="C9" s="5">
        <v>774.91870696758531</v>
      </c>
      <c r="D9" s="5">
        <v>786.5826560232216</v>
      </c>
      <c r="E9" s="5">
        <v>180.98778715964414</v>
      </c>
      <c r="F9" s="6"/>
      <c r="G9" s="6"/>
      <c r="H9" s="6"/>
      <c r="J9" t="s">
        <v>9</v>
      </c>
    </row>
    <row r="10" spans="2:12" x14ac:dyDescent="0.2">
      <c r="B10" s="3" t="s">
        <v>18</v>
      </c>
      <c r="C10" s="5">
        <v>814.93218846643776</v>
      </c>
      <c r="D10" s="5">
        <v>784.77904682653059</v>
      </c>
      <c r="E10" s="5">
        <v>988.24558113710475</v>
      </c>
      <c r="F10" s="6"/>
      <c r="G10" s="6"/>
      <c r="H10" s="6"/>
      <c r="J10" s="4">
        <v>2013</v>
      </c>
      <c r="K10" s="4">
        <v>2014</v>
      </c>
      <c r="L10" s="4">
        <v>2015</v>
      </c>
    </row>
    <row r="11" spans="2:12" x14ac:dyDescent="0.2">
      <c r="B11" s="3" t="s">
        <v>19</v>
      </c>
      <c r="C11" s="5">
        <v>391.57202199074436</v>
      </c>
      <c r="D11" s="5">
        <v>582.35999869316049</v>
      </c>
      <c r="E11" s="5">
        <v>590.61782073586323</v>
      </c>
      <c r="F11" s="6"/>
      <c r="G11" s="6"/>
      <c r="H11" s="6"/>
      <c r="J11" s="7">
        <v>4.2</v>
      </c>
      <c r="K11" s="7">
        <v>4.25</v>
      </c>
      <c r="L11" s="7">
        <v>4</v>
      </c>
    </row>
    <row r="12" spans="2:12" x14ac:dyDescent="0.2">
      <c r="B12" s="3" t="s">
        <v>20</v>
      </c>
      <c r="C12" s="5">
        <v>494.66695926343027</v>
      </c>
      <c r="D12" s="5">
        <v>726.17485987272892</v>
      </c>
      <c r="E12" s="5">
        <v>475.63294975324766</v>
      </c>
      <c r="F12" s="6"/>
      <c r="G12" s="6"/>
      <c r="H12" s="6"/>
    </row>
    <row r="13" spans="2:12" x14ac:dyDescent="0.2">
      <c r="B13" s="3" t="s">
        <v>21</v>
      </c>
      <c r="C13" s="5">
        <v>296.78888048699827</v>
      </c>
      <c r="D13" s="5">
        <v>136.16666097981334</v>
      </c>
      <c r="E13" s="5">
        <v>909.33114550179005</v>
      </c>
      <c r="F13" s="6"/>
      <c r="G13" s="6"/>
      <c r="H13" s="6"/>
    </row>
    <row r="14" spans="2:12" x14ac:dyDescent="0.2">
      <c r="B14" s="3" t="s">
        <v>22</v>
      </c>
      <c r="C14" s="5">
        <v>65.661870620808969</v>
      </c>
      <c r="D14" s="5">
        <v>132.56983631089713</v>
      </c>
      <c r="E14" s="5">
        <v>420.70281702800469</v>
      </c>
      <c r="F14" s="6"/>
      <c r="G14" s="6"/>
      <c r="H14" s="6"/>
    </row>
    <row r="16" spans="2:12" x14ac:dyDescent="0.2">
      <c r="B16" s="8" t="s">
        <v>42</v>
      </c>
      <c r="C16" s="1"/>
    </row>
    <row r="17" spans="2:17" x14ac:dyDescent="0.2">
      <c r="B17" s="3"/>
      <c r="C17" s="4">
        <v>2013</v>
      </c>
      <c r="D17" s="4">
        <v>2014</v>
      </c>
      <c r="E17" s="4">
        <v>2015</v>
      </c>
      <c r="F17" s="4">
        <v>2013</v>
      </c>
      <c r="G17" s="4">
        <v>2014</v>
      </c>
      <c r="H17" s="4">
        <v>2015</v>
      </c>
    </row>
    <row r="18" spans="2:17" x14ac:dyDescent="0.2">
      <c r="B18" s="3" t="s">
        <v>13</v>
      </c>
      <c r="C18" s="5">
        <v>923.93614406451218</v>
      </c>
      <c r="D18" s="5">
        <v>293.04368600965523</v>
      </c>
      <c r="E18" s="5">
        <v>598.61900335075995</v>
      </c>
      <c r="F18" s="6"/>
      <c r="G18" s="6"/>
      <c r="H18" s="6"/>
    </row>
    <row r="19" spans="2:17" x14ac:dyDescent="0.2">
      <c r="B19" s="3" t="s">
        <v>14</v>
      </c>
      <c r="C19" s="5">
        <v>876.65508247224636</v>
      </c>
      <c r="D19" s="5">
        <v>839.09318181369133</v>
      </c>
      <c r="E19" s="5">
        <v>367.77451407624449</v>
      </c>
      <c r="F19" s="6"/>
      <c r="G19" s="6"/>
      <c r="H19" s="6"/>
    </row>
    <row r="20" spans="2:17" x14ac:dyDescent="0.2">
      <c r="B20" s="3" t="s">
        <v>15</v>
      </c>
      <c r="C20" s="5">
        <v>302.47020986251829</v>
      </c>
      <c r="D20" s="5">
        <v>908.56632936804817</v>
      </c>
      <c r="E20" s="5">
        <v>324.36222841506225</v>
      </c>
      <c r="F20" s="6"/>
      <c r="G20" s="6"/>
      <c r="H20" s="6"/>
    </row>
    <row r="21" spans="2:17" x14ac:dyDescent="0.2">
      <c r="B21" s="3" t="s">
        <v>16</v>
      </c>
      <c r="C21" s="5">
        <v>62.054816536303292</v>
      </c>
      <c r="D21" s="5">
        <v>262.00945361913773</v>
      </c>
      <c r="E21" s="5">
        <v>253.31500123240681</v>
      </c>
      <c r="F21" s="6"/>
      <c r="G21" s="6"/>
      <c r="H21" s="6"/>
    </row>
    <row r="22" spans="2:17" x14ac:dyDescent="0.2">
      <c r="B22" s="3" t="s">
        <v>17</v>
      </c>
      <c r="C22" s="5">
        <v>774.91870696758531</v>
      </c>
      <c r="D22" s="5">
        <v>786.5826560232216</v>
      </c>
      <c r="E22" s="5">
        <v>180.98778715964414</v>
      </c>
      <c r="F22" s="6"/>
      <c r="G22" s="6"/>
      <c r="H22" s="6"/>
    </row>
    <row r="23" spans="2:17" x14ac:dyDescent="0.2">
      <c r="B23" s="3" t="s">
        <v>18</v>
      </c>
      <c r="C23" s="5">
        <v>814.93218846643776</v>
      </c>
      <c r="D23" s="5">
        <v>784.77904682653059</v>
      </c>
      <c r="E23" s="5">
        <v>988.24558113710475</v>
      </c>
      <c r="F23" s="6"/>
      <c r="G23" s="6"/>
      <c r="H23" s="6"/>
    </row>
    <row r="24" spans="2:17" x14ac:dyDescent="0.2">
      <c r="B24" s="3" t="s">
        <v>19</v>
      </c>
      <c r="C24" s="5">
        <v>391.57202199074436</v>
      </c>
      <c r="D24" s="5">
        <v>582.35999869316049</v>
      </c>
      <c r="E24" s="5">
        <v>590.61782073586323</v>
      </c>
      <c r="F24" s="6"/>
      <c r="G24" s="6"/>
      <c r="H24" s="6"/>
      <c r="Q24" s="9"/>
    </row>
    <row r="25" spans="2:17" x14ac:dyDescent="0.2">
      <c r="B25" s="3" t="s">
        <v>20</v>
      </c>
      <c r="C25" s="5">
        <v>494.66695926343027</v>
      </c>
      <c r="D25" s="5">
        <v>726.17485987272892</v>
      </c>
      <c r="E25" s="5">
        <v>475.63294975324766</v>
      </c>
      <c r="F25" s="6"/>
      <c r="G25" s="6"/>
      <c r="H25" s="6"/>
      <c r="Q25" s="9"/>
    </row>
    <row r="26" spans="2:17" x14ac:dyDescent="0.2">
      <c r="B26" s="3" t="s">
        <v>21</v>
      </c>
      <c r="C26" s="5">
        <v>296.78888048699827</v>
      </c>
      <c r="D26" s="5">
        <v>136.16666097981334</v>
      </c>
      <c r="E26" s="5">
        <v>909.33114550179005</v>
      </c>
      <c r="F26" s="6"/>
      <c r="G26" s="6"/>
      <c r="H26" s="6"/>
    </row>
    <row r="27" spans="2:17" x14ac:dyDescent="0.2">
      <c r="B27" s="3" t="s">
        <v>22</v>
      </c>
      <c r="C27" s="5">
        <v>65.661870620808969</v>
      </c>
      <c r="D27" s="5">
        <v>132.56983631089713</v>
      </c>
      <c r="E27" s="5">
        <v>420.70281702800469</v>
      </c>
      <c r="F27" s="6"/>
      <c r="G27" s="6"/>
      <c r="H27" s="6"/>
    </row>
    <row r="29" spans="2:17" x14ac:dyDescent="0.2">
      <c r="B29" s="2" t="s">
        <v>43</v>
      </c>
    </row>
    <row r="30" spans="2:17" x14ac:dyDescent="0.2">
      <c r="B30" s="3"/>
      <c r="C30" s="4" t="s">
        <v>10</v>
      </c>
      <c r="D30" s="4" t="s">
        <v>11</v>
      </c>
      <c r="E30" s="4" t="s">
        <v>12</v>
      </c>
      <c r="F30" s="4" t="s">
        <v>10</v>
      </c>
      <c r="G30" s="4" t="s">
        <v>11</v>
      </c>
      <c r="H30" s="4" t="s">
        <v>12</v>
      </c>
    </row>
    <row r="31" spans="2:17" x14ac:dyDescent="0.2">
      <c r="B31" s="3">
        <v>2013</v>
      </c>
      <c r="C31" s="5">
        <v>774.91870696758531</v>
      </c>
      <c r="D31" s="5">
        <v>786.5826560232216</v>
      </c>
      <c r="E31" s="5">
        <v>180.98778715964414</v>
      </c>
      <c r="F31" s="6"/>
      <c r="G31" s="6"/>
      <c r="H31" s="6"/>
    </row>
    <row r="32" spans="2:17" x14ac:dyDescent="0.2">
      <c r="B32" s="3">
        <v>2014</v>
      </c>
      <c r="C32" s="5">
        <v>814.93218846643776</v>
      </c>
      <c r="D32" s="5">
        <v>784.77904682653059</v>
      </c>
      <c r="E32" s="5">
        <v>988.24558113710475</v>
      </c>
      <c r="F32" s="6"/>
      <c r="G32" s="6"/>
      <c r="H32" s="6"/>
    </row>
    <row r="33" spans="2:8" x14ac:dyDescent="0.2">
      <c r="B33" s="3">
        <v>2015</v>
      </c>
      <c r="C33" s="5">
        <v>391.57202199074436</v>
      </c>
      <c r="D33" s="5">
        <v>582.35999869316049</v>
      </c>
      <c r="E33" s="5">
        <v>590.61782073586323</v>
      </c>
      <c r="F33" s="6"/>
      <c r="G33" s="6"/>
      <c r="H33" s="6"/>
    </row>
    <row r="40" spans="2:8" x14ac:dyDescent="0.2">
      <c r="C40" s="1"/>
      <c r="D40" s="1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Adresy 1</vt:lpstr>
      <vt:lpstr>Adresy 2</vt:lpstr>
      <vt:lpstr>Adresy 3</vt:lpstr>
      <vt:lpstr>Adresy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2009-02-10T07:42:03Z</dcterms:created>
  <dcterms:modified xsi:type="dcterms:W3CDTF">2014-02-09T09:42:06Z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