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290" activeTab="0"/>
  </bookViews>
  <sheets>
    <sheet name="Wielomiany" sheetId="1" r:id="rId1"/>
    <sheet name="Funkcje Trygonometryczne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<sst xmlns="http://schemas.openxmlformats.org/spreadsheetml/2006/main" count="20" uniqueCount="13">
  <si>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Cosinus</t>
  </si>
  <si>
    <t>Tangens</t>
  </si>
  <si>
    <t>Arcus Sinus</t>
  </si>
  <si>
    <t>Sinus</t>
  </si>
  <si>
    <t>X</t>
  </si>
  <si>
    <t>Y</t>
  </si>
  <si>
    <t xml:space="preserve">y = x3 + x2 - 9x -9 </t>
  </si>
  <si>
    <t>Ta sama funkcja źle dobrany przedział wartości X</t>
  </si>
  <si>
    <t>=SIN(C5)</t>
  </si>
  <si>
    <t>=COS(C5)</t>
  </si>
  <si>
    <t>=TAN(C5)</t>
  </si>
  <si>
    <t>=ASIN(D5)</t>
  </si>
  <si>
    <t>=PI()*B5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</si>
</sst>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0\-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sz val="11.2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4" fontId="5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x3 + x2 - 9x -9 </a:t>
            </a:r>
          </a:p>
        </c:rich>
      </c:tx>
      <c:layout>
        <c:manualLayout>
          <c:xMode val="factor"/>
          <c:yMode val="factor"/>
          <c:x val="0.225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3725"/>
          <c:w val="0.965"/>
          <c:h val="0.934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Wielomiany!$N$4:$N$54</c:f>
              <c:numCache/>
            </c:numRef>
          </c:xVal>
          <c:yVal>
            <c:numRef>
              <c:f>Wielomiany!$O$4:$O$54</c:f>
              <c:numCache/>
            </c:numRef>
          </c:yVal>
          <c:smooth val="1"/>
        </c:ser>
        <c:axId val="587819"/>
        <c:axId val="5290372"/>
      </c:scatterChart>
      <c:valAx>
        <c:axId val="58781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crossAx val="5290372"/>
        <c:crosses val="autoZero"/>
        <c:crossBetween val="midCat"/>
        <c:dispUnits/>
        <c:majorUnit val="1"/>
      </c:valAx>
      <c:valAx>
        <c:axId val="5290372"/>
        <c:scaling>
          <c:orientation val="minMax"/>
          <c:max val="60"/>
          <c:min val="-60"/>
        </c:scaling>
        <c:axPos val="l"/>
        <c:delete val="0"/>
        <c:numFmt formatCode="#,##0" sourceLinked="0"/>
        <c:majorTickMark val="out"/>
        <c:minorTickMark val="none"/>
        <c:tickLblPos val="nextTo"/>
        <c:crossAx val="5878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 = 2x + 5</a:t>
            </a:r>
          </a:p>
        </c:rich>
      </c:tx>
      <c:layout>
        <c:manualLayout>
          <c:xMode val="factor"/>
          <c:yMode val="factor"/>
          <c:x val="0.251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875"/>
          <c:h val="0.985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Wielomiany!$B$4:$B$104</c:f>
              <c:numCache/>
            </c:numRef>
          </c:xVal>
          <c:yVal>
            <c:numRef>
              <c:f>Wielomiany!$C$4:$C$104</c:f>
              <c:numCache/>
            </c:numRef>
          </c:yVal>
          <c:smooth val="1"/>
        </c:ser>
        <c:axId val="47613349"/>
        <c:axId val="25866958"/>
      </c:scatterChart>
      <c:valAx>
        <c:axId val="47613349"/>
        <c:scaling>
          <c:orientation val="minMax"/>
          <c:max val="5"/>
          <c:min val="-5"/>
        </c:scaling>
        <c:axPos val="b"/>
        <c:delete val="0"/>
        <c:numFmt formatCode="#,##0" sourceLinked="0"/>
        <c:majorTickMark val="out"/>
        <c:minorTickMark val="none"/>
        <c:tickLblPos val="nextTo"/>
        <c:crossAx val="25866958"/>
        <c:crosses val="autoZero"/>
        <c:crossBetween val="midCat"/>
        <c:dispUnits/>
        <c:majorUnit val="1"/>
      </c:valAx>
      <c:valAx>
        <c:axId val="25866958"/>
        <c:scaling>
          <c:orientation val="minMax"/>
          <c:max val="15"/>
        </c:scaling>
        <c:axPos val="l"/>
        <c:delete val="0"/>
        <c:numFmt formatCode="0" sourceLinked="0"/>
        <c:majorTickMark val="out"/>
        <c:minorTickMark val="none"/>
        <c:tickLblPos val="nextTo"/>
        <c:crossAx val="476133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x3 + x2 - 9x -9 </a:t>
            </a:r>
          </a:p>
        </c:rich>
      </c:tx>
      <c:layout>
        <c:manualLayout>
          <c:xMode val="factor"/>
          <c:yMode val="factor"/>
          <c:x val="0.1322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37"/>
          <c:w val="0.965"/>
          <c:h val="0.934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Wielomiany!$AA$4:$AA$44</c:f>
              <c:numCache/>
            </c:numRef>
          </c:xVal>
          <c:yVal>
            <c:numRef>
              <c:f>Wielomiany!$AB$4:$AB$44</c:f>
              <c:numCache/>
            </c:numRef>
          </c:yVal>
          <c:smooth val="1"/>
        </c:ser>
        <c:axId val="31476031"/>
        <c:axId val="14848824"/>
      </c:scatterChart>
      <c:valAx>
        <c:axId val="3147603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crossAx val="14848824"/>
        <c:crosses val="autoZero"/>
        <c:crossBetween val="midCat"/>
        <c:dispUnits/>
      </c:valAx>
      <c:valAx>
        <c:axId val="1484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760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sin(x)</a:t>
            </a:r>
          </a:p>
        </c:rich>
      </c:tx>
      <c:layout>
        <c:manualLayout>
          <c:xMode val="factor"/>
          <c:yMode val="factor"/>
          <c:x val="0.1845"/>
          <c:y val="0.04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25"/>
          <c:w val="0.9985"/>
          <c:h val="0.917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'Funkcje Trygonometryczne'!$C$5:$C$85</c:f>
              <c:numCache/>
            </c:numRef>
          </c:xVal>
          <c:yVal>
            <c:numRef>
              <c:f>'Funkcje Trygonometryczne'!$D$5:$D$85</c:f>
              <c:numCache/>
            </c:numRef>
          </c:yVal>
          <c:smooth val="1"/>
        </c:ser>
        <c:axId val="66530553"/>
        <c:axId val="61904066"/>
      </c:scatterChart>
      <c:valAx>
        <c:axId val="66530553"/>
        <c:scaling>
          <c:orientation val="minMax"/>
          <c:max val="6.283"/>
          <c:min val="-6.283"/>
        </c:scaling>
        <c:axPos val="b"/>
        <c:delete val="0"/>
        <c:numFmt formatCode="General" sourceLinked="1"/>
        <c:majorTickMark val="out"/>
        <c:minorTickMark val="none"/>
        <c:tickLblPos val="nextTo"/>
        <c:crossAx val="61904066"/>
        <c:crosses val="autoZero"/>
        <c:crossBetween val="midCat"/>
        <c:dispUnits/>
        <c:majorUnit val="3.1415"/>
      </c:valAx>
      <c:valAx>
        <c:axId val="61904066"/>
        <c:scaling>
          <c:orientation val="minMax"/>
          <c:max val="1.2"/>
          <c:min val="-1.2"/>
        </c:scaling>
        <c:axPos val="l"/>
        <c:delete val="0"/>
        <c:numFmt formatCode="#,##0.0" sourceLinked="0"/>
        <c:majorTickMark val="out"/>
        <c:minorTickMark val="none"/>
        <c:tickLblPos val="nextTo"/>
        <c:crossAx val="66530553"/>
        <c:crosses val="autoZero"/>
        <c:crossBetween val="midCat"/>
        <c:dispUnits/>
        <c:maj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cos(x)</a:t>
            </a:r>
          </a:p>
        </c:rich>
      </c:tx>
      <c:layout>
        <c:manualLayout>
          <c:xMode val="factor"/>
          <c:yMode val="factor"/>
          <c:x val="0.0945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25"/>
          <c:w val="0.9985"/>
          <c:h val="0.917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'Funkcje Trygonometryczne'!$C$5:$C$85</c:f>
              <c:numCache/>
            </c:numRef>
          </c:xVal>
          <c:yVal>
            <c:numRef>
              <c:f>'Funkcje Trygonometryczne'!$E$5:$E$85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'Funkcje Trygonometryczne'!$C$5:$C$85</c:f>
              <c:numCache/>
            </c:numRef>
          </c:xVal>
          <c:yVal>
            <c:numRef>
              <c:f>'Funkcje Trygonometryczne'!$E$5:$E$85</c:f>
              <c:numCache/>
            </c:numRef>
          </c:yVal>
          <c:smooth val="1"/>
        </c:ser>
        <c:axId val="20265683"/>
        <c:axId val="48173420"/>
      </c:scatterChart>
      <c:valAx>
        <c:axId val="20265683"/>
        <c:scaling>
          <c:orientation val="minMax"/>
          <c:max val="6.283"/>
          <c:min val="-6.283"/>
        </c:scaling>
        <c:axPos val="b"/>
        <c:delete val="0"/>
        <c:numFmt formatCode="General" sourceLinked="1"/>
        <c:majorTickMark val="out"/>
        <c:minorTickMark val="none"/>
        <c:tickLblPos val="nextTo"/>
        <c:crossAx val="48173420"/>
        <c:crosses val="autoZero"/>
        <c:crossBetween val="midCat"/>
        <c:dispUnits/>
        <c:majorUnit val="3.1415"/>
      </c:valAx>
      <c:valAx>
        <c:axId val="48173420"/>
        <c:scaling>
          <c:orientation val="minMax"/>
          <c:max val="1.2"/>
          <c:min val="-1.2"/>
        </c:scaling>
        <c:axPos val="l"/>
        <c:delete val="0"/>
        <c:numFmt formatCode="#,##0.0" sourceLinked="0"/>
        <c:majorTickMark val="out"/>
        <c:minorTickMark val="none"/>
        <c:tickLblPos val="nextTo"/>
        <c:crossAx val="20265683"/>
        <c:crosses val="autoZero"/>
        <c:crossBetween val="midCat"/>
        <c:dispUnits/>
        <c:maj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tg(x)</a:t>
            </a:r>
          </a:p>
        </c:rich>
      </c:tx>
      <c:layout>
        <c:manualLayout>
          <c:xMode val="factor"/>
          <c:yMode val="factor"/>
          <c:x val="0.20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215"/>
          <c:w val="0.97075"/>
          <c:h val="0.931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127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dPt>
            <c:idx val="51"/>
            <c:spPr>
              <a:ln w="127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dPt>
            <c:idx val="71"/>
            <c:spPr>
              <a:ln w="127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'Funkcje Trygonometryczne'!$C$5:$C$85</c:f>
              <c:numCache/>
            </c:numRef>
          </c:xVal>
          <c:yVal>
            <c:numRef>
              <c:f>'Funkcje Trygonometryczne'!$F$5:$F$85</c:f>
              <c:numCache/>
            </c:numRef>
          </c:yVal>
          <c:smooth val="1"/>
        </c:ser>
        <c:axId val="30907597"/>
        <c:axId val="9732918"/>
      </c:scatterChart>
      <c:valAx>
        <c:axId val="30907597"/>
        <c:scaling>
          <c:orientation val="minMax"/>
          <c:max val="6.283"/>
          <c:min val="-6.283"/>
        </c:scaling>
        <c:axPos val="b"/>
        <c:delete val="0"/>
        <c:numFmt formatCode="0.00" sourceLinked="0"/>
        <c:majorTickMark val="out"/>
        <c:minorTickMark val="none"/>
        <c:tickLblPos val="nextTo"/>
        <c:crossAx val="9732918"/>
        <c:crosses val="autoZero"/>
        <c:crossBetween val="midCat"/>
        <c:dispUnits/>
        <c:majorUnit val="3.1415"/>
      </c:valAx>
      <c:valAx>
        <c:axId val="9732918"/>
        <c:scaling>
          <c:orientation val="minMax"/>
          <c:max val="5"/>
          <c:min val="-5"/>
        </c:scaling>
        <c:axPos val="l"/>
        <c:delete val="0"/>
        <c:numFmt formatCode="#,##0" sourceLinked="0"/>
        <c:majorTickMark val="out"/>
        <c:minorTickMark val="none"/>
        <c:tickLblPos val="nextTo"/>
        <c:crossAx val="309075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y = arcsin(x)</a:t>
            </a:r>
          </a:p>
        </c:rich>
      </c:tx>
      <c:layout>
        <c:manualLayout>
          <c:xMode val="factor"/>
          <c:yMode val="factor"/>
          <c:x val="0.1032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5"/>
          <c:w val="0.99775"/>
          <c:h val="0.938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'Funkcje Trygonometryczne'!$D$5:$D$85</c:f>
              <c:numCache/>
            </c:numRef>
          </c:xVal>
          <c:yVal>
            <c:numRef>
              <c:f>'Funkcje Trygonometryczne'!$G$5:$G$85</c:f>
              <c:numCache/>
            </c:numRef>
          </c:yVal>
          <c:smooth val="1"/>
        </c:ser>
        <c:axId val="20487399"/>
        <c:axId val="50168864"/>
      </c:scatterChart>
      <c:valAx>
        <c:axId val="20487399"/>
        <c:scaling>
          <c:orientation val="minMax"/>
          <c:max val="1"/>
          <c:min val="-1"/>
        </c:scaling>
        <c:axPos val="b"/>
        <c:delete val="0"/>
        <c:numFmt formatCode="#,##0.0" sourceLinked="0"/>
        <c:majorTickMark val="out"/>
        <c:minorTickMark val="none"/>
        <c:tickLblPos val="nextTo"/>
        <c:crossAx val="50168864"/>
        <c:crosses val="autoZero"/>
        <c:crossBetween val="midCat"/>
        <c:dispUnits/>
      </c:valAx>
      <c:valAx>
        <c:axId val="50168864"/>
        <c:scaling>
          <c:orientation val="minMax"/>
          <c:max val="1.2"/>
          <c:min val="-1.2"/>
        </c:scaling>
        <c:axPos val="l"/>
        <c:delete val="0"/>
        <c:numFmt formatCode="#,##0.0" sourceLinked="0"/>
        <c:majorTickMark val="out"/>
        <c:minorTickMark val="none"/>
        <c:tickLblPos val="nextTo"/>
        <c:crossAx val="20487399"/>
        <c:crosses val="autoZero"/>
        <c:crossBetween val="midCat"/>
        <c:dispUnits/>
        <c:maj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2</xdr:row>
      <xdr:rowOff>28575</xdr:rowOff>
    </xdr:from>
    <xdr:to>
      <xdr:col>24</xdr:col>
      <xdr:colOff>152400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8982075" y="352425"/>
        <a:ext cx="55340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3</xdr:row>
      <xdr:rowOff>9525</xdr:rowOff>
    </xdr:from>
    <xdr:to>
      <xdr:col>11</xdr:col>
      <xdr:colOff>400050</xdr:colOff>
      <xdr:row>23</xdr:row>
      <xdr:rowOff>76200</xdr:rowOff>
    </xdr:to>
    <xdr:graphicFrame>
      <xdr:nvGraphicFramePr>
        <xdr:cNvPr id="2" name="Chart 3"/>
        <xdr:cNvGraphicFramePr/>
      </xdr:nvGraphicFramePr>
      <xdr:xfrm>
        <a:off x="1905000" y="495300"/>
        <a:ext cx="52006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180975</xdr:colOff>
      <xdr:row>2</xdr:row>
      <xdr:rowOff>152400</xdr:rowOff>
    </xdr:from>
    <xdr:to>
      <xdr:col>37</xdr:col>
      <xdr:colOff>238125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16687800" y="476250"/>
        <a:ext cx="55435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133350</xdr:rowOff>
    </xdr:from>
    <xdr:to>
      <xdr:col>17</xdr:col>
      <xdr:colOff>47625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733925" y="781050"/>
        <a:ext cx="6438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24</xdr:row>
      <xdr:rowOff>57150</xdr:rowOff>
    </xdr:from>
    <xdr:to>
      <xdr:col>17</xdr:col>
      <xdr:colOff>57150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4743450" y="3943350"/>
        <a:ext cx="64389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209550</xdr:colOff>
      <xdr:row>4</xdr:row>
      <xdr:rowOff>133350</xdr:rowOff>
    </xdr:from>
    <xdr:to>
      <xdr:col>27</xdr:col>
      <xdr:colOff>123825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11334750" y="781050"/>
        <a:ext cx="60102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24</xdr:row>
      <xdr:rowOff>133350</xdr:rowOff>
    </xdr:from>
    <xdr:to>
      <xdr:col>24</xdr:col>
      <xdr:colOff>476250</xdr:colOff>
      <xdr:row>52</xdr:row>
      <xdr:rowOff>47625</xdr:rowOff>
    </xdr:to>
    <xdr:graphicFrame>
      <xdr:nvGraphicFramePr>
        <xdr:cNvPr id="4" name="Chart 4"/>
        <xdr:cNvGraphicFramePr/>
      </xdr:nvGraphicFramePr>
      <xdr:xfrm>
        <a:off x="11391900" y="4019550"/>
        <a:ext cx="4476750" cy="4448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54"/>
  <sheetViews>
    <sheetView showGridLines="0" tabSelected="1" workbookViewId="0" topLeftCell="A1">
      <selection activeCell="AO37" sqref="AO37"/>
    </sheetView>
  </sheetViews>
  <sheetFormatPr defaultColWidth="9.140625" defaultRowHeight="12.75"/>
  <cols>
    <col min="2" max="2" width="9.140625" style="7" customWidth="1"/>
    <col min="3" max="3" width="9.140625" style="8" customWidth="1"/>
    <col min="13" max="13" width="5.140625" style="0" customWidth="1"/>
    <col min="14" max="15" width="9.140625" style="7" customWidth="1"/>
    <col min="26" max="26" width="4.7109375" style="0" customWidth="1"/>
    <col min="27" max="28" width="9.140625" style="10" customWidth="1"/>
  </cols>
  <sheetData>
    <row r="2" spans="15:30" ht="12.75">
      <c r="O2" s="19" t="s">
        <v>6</v>
      </c>
      <c r="AB2" s="19" t="s">
        <v>6</v>
      </c>
      <c r="AD2" s="1" t="s">
        <v>7</v>
      </c>
    </row>
    <row r="3" spans="2:28" s="1" customFormat="1" ht="12.75">
      <c r="B3" s="17" t="s">
        <v>4</v>
      </c>
      <c r="C3" s="18" t="s">
        <v>5</v>
      </c>
      <c r="N3" s="17" t="s">
        <v>4</v>
      </c>
      <c r="O3" s="18" t="s">
        <v>5</v>
      </c>
      <c r="AA3" s="17" t="s">
        <v>4</v>
      </c>
      <c r="AB3" s="18" t="s">
        <v>5</v>
      </c>
    </row>
    <row r="4" spans="2:28" ht="12.75">
      <c r="B4" s="9">
        <v>-5</v>
      </c>
      <c r="C4" s="12">
        <f>2*B4+5</f>
        <v>-5</v>
      </c>
      <c r="N4" s="9">
        <v>-5</v>
      </c>
      <c r="O4" s="9">
        <f>N4^3+N4^2-9*N4-9</f>
        <v>-64</v>
      </c>
      <c r="AA4" s="11">
        <v>-20</v>
      </c>
      <c r="AB4" s="11">
        <f>AA4^3+AA4^2-9*AA4-9</f>
        <v>-7429</v>
      </c>
    </row>
    <row r="5" spans="2:28" ht="12.75">
      <c r="B5" s="9">
        <v>-4.8</v>
      </c>
      <c r="C5" s="12">
        <f aca="true" t="shared" si="0" ref="C5:C54">2*B5+5</f>
        <v>-4.6</v>
      </c>
      <c r="N5" s="9">
        <v>-4.8</v>
      </c>
      <c r="O5" s="9">
        <f aca="true" t="shared" si="1" ref="O5:O54">N5^3+N5^2-9*N5-9</f>
        <v>-53.352</v>
      </c>
      <c r="AA5" s="11">
        <v>-19</v>
      </c>
      <c r="AB5" s="11">
        <f aca="true" t="shared" si="2" ref="AB5:AB44">AA5^3+AA5^2-9*AA5-9</f>
        <v>-6336</v>
      </c>
    </row>
    <row r="6" spans="2:28" ht="12.75">
      <c r="B6" s="9">
        <v>-4.6</v>
      </c>
      <c r="C6" s="12">
        <f t="shared" si="0"/>
        <v>-4.199999999999999</v>
      </c>
      <c r="N6" s="9">
        <v>-4.6</v>
      </c>
      <c r="O6" s="9">
        <f t="shared" si="1"/>
        <v>-43.775999999999975</v>
      </c>
      <c r="AA6" s="11">
        <v>-18</v>
      </c>
      <c r="AB6" s="11">
        <f t="shared" si="2"/>
        <v>-5355</v>
      </c>
    </row>
    <row r="7" spans="2:28" ht="12.75">
      <c r="B7" s="9">
        <v>-4.4</v>
      </c>
      <c r="C7" s="12">
        <f t="shared" si="0"/>
        <v>-3.8000000000000007</v>
      </c>
      <c r="N7" s="9">
        <v>-4.4</v>
      </c>
      <c r="O7" s="9">
        <f t="shared" si="1"/>
        <v>-35.224000000000025</v>
      </c>
      <c r="AA7" s="11">
        <v>-17</v>
      </c>
      <c r="AB7" s="11">
        <f t="shared" si="2"/>
        <v>-4480</v>
      </c>
    </row>
    <row r="8" spans="2:28" ht="12.75">
      <c r="B8" s="9">
        <v>-4.2</v>
      </c>
      <c r="C8" s="12">
        <f t="shared" si="0"/>
        <v>-3.4000000000000004</v>
      </c>
      <c r="N8" s="9">
        <v>-4.2</v>
      </c>
      <c r="O8" s="9">
        <f t="shared" si="1"/>
        <v>-27.648000000000003</v>
      </c>
      <c r="AA8" s="11">
        <v>-16</v>
      </c>
      <c r="AB8" s="11">
        <f t="shared" si="2"/>
        <v>-3705</v>
      </c>
    </row>
    <row r="9" spans="2:28" ht="12.75">
      <c r="B9" s="9">
        <v>-4</v>
      </c>
      <c r="C9" s="12">
        <f t="shared" si="0"/>
        <v>-3</v>
      </c>
      <c r="N9" s="9">
        <v>-4</v>
      </c>
      <c r="O9" s="9">
        <f t="shared" si="1"/>
        <v>-21</v>
      </c>
      <c r="AA9" s="11">
        <v>-15</v>
      </c>
      <c r="AB9" s="11">
        <f t="shared" si="2"/>
        <v>-3024</v>
      </c>
    </row>
    <row r="10" spans="2:28" ht="12.75">
      <c r="B10" s="9">
        <v>-3.8</v>
      </c>
      <c r="C10" s="12">
        <f t="shared" si="0"/>
        <v>-2.5999999999999996</v>
      </c>
      <c r="N10" s="9">
        <v>-3.8</v>
      </c>
      <c r="O10" s="9">
        <f t="shared" si="1"/>
        <v>-15.232</v>
      </c>
      <c r="AA10" s="11">
        <v>-14</v>
      </c>
      <c r="AB10" s="11">
        <f t="shared" si="2"/>
        <v>-2431</v>
      </c>
    </row>
    <row r="11" spans="2:28" ht="12.75">
      <c r="B11" s="9">
        <v>-3.6</v>
      </c>
      <c r="C11" s="12">
        <f t="shared" si="0"/>
        <v>-2.2</v>
      </c>
      <c r="N11" s="9">
        <v>-3.6</v>
      </c>
      <c r="O11" s="9">
        <f t="shared" si="1"/>
        <v>-10.296000000000006</v>
      </c>
      <c r="AA11" s="11">
        <v>-13</v>
      </c>
      <c r="AB11" s="11">
        <f t="shared" si="2"/>
        <v>-1920</v>
      </c>
    </row>
    <row r="12" spans="2:28" ht="12.75">
      <c r="B12" s="9">
        <v>-3.4</v>
      </c>
      <c r="C12" s="12">
        <f t="shared" si="0"/>
        <v>-1.7999999999999998</v>
      </c>
      <c r="N12" s="9">
        <v>-3.4</v>
      </c>
      <c r="O12" s="9">
        <f t="shared" si="1"/>
        <v>-6.143999999999998</v>
      </c>
      <c r="AA12" s="11">
        <v>-12</v>
      </c>
      <c r="AB12" s="11">
        <f t="shared" si="2"/>
        <v>-1485</v>
      </c>
    </row>
    <row r="13" spans="2:28" ht="12.75">
      <c r="B13" s="9">
        <v>-3.2</v>
      </c>
      <c r="C13" s="12">
        <f t="shared" si="0"/>
        <v>-1.4000000000000004</v>
      </c>
      <c r="N13" s="9">
        <v>-3.2</v>
      </c>
      <c r="O13" s="9">
        <f t="shared" si="1"/>
        <v>-2.728000000000005</v>
      </c>
      <c r="AA13" s="11">
        <v>-11</v>
      </c>
      <c r="AB13" s="11">
        <f t="shared" si="2"/>
        <v>-1120</v>
      </c>
    </row>
    <row r="14" spans="2:28" ht="12.75">
      <c r="B14" s="9">
        <v>-3</v>
      </c>
      <c r="C14" s="12">
        <f t="shared" si="0"/>
        <v>-1</v>
      </c>
      <c r="N14" s="9">
        <v>-3</v>
      </c>
      <c r="O14" s="9">
        <f t="shared" si="1"/>
        <v>0</v>
      </c>
      <c r="AA14" s="11">
        <v>-10</v>
      </c>
      <c r="AB14" s="11">
        <f t="shared" si="2"/>
        <v>-819</v>
      </c>
    </row>
    <row r="15" spans="2:28" ht="12.75">
      <c r="B15" s="9">
        <v>-2.8</v>
      </c>
      <c r="C15" s="12">
        <f t="shared" si="0"/>
        <v>-0.5999999999999996</v>
      </c>
      <c r="N15" s="9">
        <v>-2.8</v>
      </c>
      <c r="O15" s="9">
        <f t="shared" si="1"/>
        <v>2.0880000000000045</v>
      </c>
      <c r="AA15" s="11">
        <v>-9</v>
      </c>
      <c r="AB15" s="11">
        <f t="shared" si="2"/>
        <v>-576</v>
      </c>
    </row>
    <row r="16" spans="2:28" ht="12.75">
      <c r="B16" s="9">
        <v>-2.6</v>
      </c>
      <c r="C16" s="12">
        <f t="shared" si="0"/>
        <v>-0.20000000000000018</v>
      </c>
      <c r="N16" s="9">
        <v>-2.6</v>
      </c>
      <c r="O16" s="9">
        <f t="shared" si="1"/>
        <v>3.5839999999999996</v>
      </c>
      <c r="AA16" s="11">
        <v>-8</v>
      </c>
      <c r="AB16" s="11">
        <f t="shared" si="2"/>
        <v>-385</v>
      </c>
    </row>
    <row r="17" spans="2:28" ht="12.75">
      <c r="B17" s="9">
        <v>-2.4</v>
      </c>
      <c r="C17" s="12">
        <f t="shared" si="0"/>
        <v>0.20000000000000018</v>
      </c>
      <c r="N17" s="9">
        <v>-2.4</v>
      </c>
      <c r="O17" s="9">
        <f t="shared" si="1"/>
        <v>4.535999999999998</v>
      </c>
      <c r="AA17" s="11">
        <v>-7</v>
      </c>
      <c r="AB17" s="11">
        <f t="shared" si="2"/>
        <v>-240</v>
      </c>
    </row>
    <row r="18" spans="2:28" ht="12.75">
      <c r="B18" s="9">
        <v>-2.2</v>
      </c>
      <c r="C18" s="12">
        <f t="shared" si="0"/>
        <v>0.5999999999999996</v>
      </c>
      <c r="N18" s="9">
        <v>-2.2</v>
      </c>
      <c r="O18" s="9">
        <f t="shared" si="1"/>
        <v>4.991999999999997</v>
      </c>
      <c r="AA18" s="11">
        <v>-6</v>
      </c>
      <c r="AB18" s="11">
        <f t="shared" si="2"/>
        <v>-135</v>
      </c>
    </row>
    <row r="19" spans="2:28" ht="12.75">
      <c r="B19" s="9">
        <v>-2</v>
      </c>
      <c r="C19" s="12">
        <f t="shared" si="0"/>
        <v>1</v>
      </c>
      <c r="N19" s="9">
        <v>-2</v>
      </c>
      <c r="O19" s="9">
        <f t="shared" si="1"/>
        <v>5</v>
      </c>
      <c r="AA19" s="11">
        <v>-5</v>
      </c>
      <c r="AB19" s="11">
        <f t="shared" si="2"/>
        <v>-64</v>
      </c>
    </row>
    <row r="20" spans="2:28" ht="12.75">
      <c r="B20" s="9">
        <v>-1.8</v>
      </c>
      <c r="C20" s="12">
        <f t="shared" si="0"/>
        <v>1.4</v>
      </c>
      <c r="N20" s="9">
        <v>-1.8</v>
      </c>
      <c r="O20" s="9">
        <f t="shared" si="1"/>
        <v>4.607999999999999</v>
      </c>
      <c r="AA20" s="11">
        <v>-4</v>
      </c>
      <c r="AB20" s="11">
        <f t="shared" si="2"/>
        <v>-21</v>
      </c>
    </row>
    <row r="21" spans="2:28" ht="12.75">
      <c r="B21" s="9">
        <v>-1.6</v>
      </c>
      <c r="C21" s="12">
        <f t="shared" si="0"/>
        <v>1.7999999999999998</v>
      </c>
      <c r="N21" s="9">
        <v>-1.6</v>
      </c>
      <c r="O21" s="9">
        <f t="shared" si="1"/>
        <v>3.8640000000000008</v>
      </c>
      <c r="AA21" s="11">
        <v>-3</v>
      </c>
      <c r="AB21" s="11">
        <f t="shared" si="2"/>
        <v>0</v>
      </c>
    </row>
    <row r="22" spans="2:28" ht="12.75">
      <c r="B22" s="9">
        <v>-1.4</v>
      </c>
      <c r="C22" s="12">
        <f t="shared" si="0"/>
        <v>2.2</v>
      </c>
      <c r="N22" s="9">
        <v>-1.4</v>
      </c>
      <c r="O22" s="9">
        <f t="shared" si="1"/>
        <v>2.8160000000000007</v>
      </c>
      <c r="AA22" s="11">
        <v>-2</v>
      </c>
      <c r="AB22" s="11">
        <f t="shared" si="2"/>
        <v>5</v>
      </c>
    </row>
    <row r="23" spans="2:28" ht="12.75">
      <c r="B23" s="9">
        <v>-1.2</v>
      </c>
      <c r="C23" s="12">
        <f t="shared" si="0"/>
        <v>2.6</v>
      </c>
      <c r="N23" s="9">
        <v>-1.2</v>
      </c>
      <c r="O23" s="9">
        <f t="shared" si="1"/>
        <v>1.5119999999999987</v>
      </c>
      <c r="AA23" s="11">
        <v>-1</v>
      </c>
      <c r="AB23" s="11">
        <f t="shared" si="2"/>
        <v>0</v>
      </c>
    </row>
    <row r="24" spans="2:28" ht="12.75">
      <c r="B24" s="9">
        <v>-1</v>
      </c>
      <c r="C24" s="12">
        <f t="shared" si="0"/>
        <v>3</v>
      </c>
      <c r="N24" s="9">
        <v>-1</v>
      </c>
      <c r="O24" s="9">
        <f t="shared" si="1"/>
        <v>0</v>
      </c>
      <c r="AA24" s="11">
        <v>0</v>
      </c>
      <c r="AB24" s="11">
        <f t="shared" si="2"/>
        <v>-9</v>
      </c>
    </row>
    <row r="25" spans="2:28" ht="12.75">
      <c r="B25" s="9">
        <v>-0.8</v>
      </c>
      <c r="C25" s="12">
        <f t="shared" si="0"/>
        <v>3.4</v>
      </c>
      <c r="N25" s="9">
        <v>-0.8</v>
      </c>
      <c r="O25" s="9">
        <f t="shared" si="1"/>
        <v>-1.6719999999999997</v>
      </c>
      <c r="AA25" s="11">
        <v>1</v>
      </c>
      <c r="AB25" s="11">
        <f t="shared" si="2"/>
        <v>-16</v>
      </c>
    </row>
    <row r="26" spans="2:28" ht="12.75">
      <c r="B26" s="9">
        <v>-0.6</v>
      </c>
      <c r="C26" s="12">
        <f t="shared" si="0"/>
        <v>3.8</v>
      </c>
      <c r="N26" s="9">
        <v>-0.6</v>
      </c>
      <c r="O26" s="9">
        <f t="shared" si="1"/>
        <v>-3.4560000000000004</v>
      </c>
      <c r="AA26" s="11">
        <v>2</v>
      </c>
      <c r="AB26" s="11">
        <f t="shared" si="2"/>
        <v>-15</v>
      </c>
    </row>
    <row r="27" spans="2:28" ht="12.75">
      <c r="B27" s="9">
        <v>-0.4</v>
      </c>
      <c r="C27" s="12">
        <f t="shared" si="0"/>
        <v>4.2</v>
      </c>
      <c r="N27" s="9">
        <v>-0.4</v>
      </c>
      <c r="O27" s="9">
        <f t="shared" si="1"/>
        <v>-5.304</v>
      </c>
      <c r="AA27" s="11">
        <v>3</v>
      </c>
      <c r="AB27" s="11">
        <f t="shared" si="2"/>
        <v>0</v>
      </c>
    </row>
    <row r="28" spans="2:28" ht="12.75">
      <c r="B28" s="9">
        <v>-0.2</v>
      </c>
      <c r="C28" s="12">
        <f t="shared" si="0"/>
        <v>4.6</v>
      </c>
      <c r="N28" s="9">
        <v>-0.2</v>
      </c>
      <c r="O28" s="9">
        <f t="shared" si="1"/>
        <v>-7.168</v>
      </c>
      <c r="AA28" s="11">
        <v>4</v>
      </c>
      <c r="AB28" s="11">
        <f t="shared" si="2"/>
        <v>35</v>
      </c>
    </row>
    <row r="29" spans="2:28" ht="12.75">
      <c r="B29" s="9">
        <v>0</v>
      </c>
      <c r="C29" s="12">
        <f t="shared" si="0"/>
        <v>5</v>
      </c>
      <c r="N29" s="9">
        <v>0</v>
      </c>
      <c r="O29" s="9">
        <f t="shared" si="1"/>
        <v>-9</v>
      </c>
      <c r="AA29" s="11">
        <v>5</v>
      </c>
      <c r="AB29" s="11">
        <f t="shared" si="2"/>
        <v>96</v>
      </c>
    </row>
    <row r="30" spans="2:28" ht="12.75">
      <c r="B30" s="9">
        <v>0.2</v>
      </c>
      <c r="C30" s="12">
        <f t="shared" si="0"/>
        <v>5.4</v>
      </c>
      <c r="N30" s="9">
        <v>0.2</v>
      </c>
      <c r="O30" s="9">
        <f t="shared" si="1"/>
        <v>-10.752</v>
      </c>
      <c r="AA30" s="11">
        <v>6</v>
      </c>
      <c r="AB30" s="11">
        <f t="shared" si="2"/>
        <v>189</v>
      </c>
    </row>
    <row r="31" spans="2:28" ht="12.75">
      <c r="B31" s="9">
        <v>0.4</v>
      </c>
      <c r="C31" s="12">
        <f t="shared" si="0"/>
        <v>5.8</v>
      </c>
      <c r="N31" s="9">
        <v>0.4</v>
      </c>
      <c r="O31" s="9">
        <f t="shared" si="1"/>
        <v>-12.376</v>
      </c>
      <c r="AA31" s="11">
        <v>7</v>
      </c>
      <c r="AB31" s="11">
        <f t="shared" si="2"/>
        <v>320</v>
      </c>
    </row>
    <row r="32" spans="2:28" ht="12.75">
      <c r="B32" s="9">
        <v>0.6</v>
      </c>
      <c r="C32" s="12">
        <f t="shared" si="0"/>
        <v>6.2</v>
      </c>
      <c r="N32" s="9">
        <v>0.6</v>
      </c>
      <c r="O32" s="9">
        <f t="shared" si="1"/>
        <v>-13.824</v>
      </c>
      <c r="AA32" s="11">
        <v>8</v>
      </c>
      <c r="AB32" s="11">
        <f t="shared" si="2"/>
        <v>495</v>
      </c>
    </row>
    <row r="33" spans="2:28" ht="12.75">
      <c r="B33" s="9">
        <v>0.80000000000001</v>
      </c>
      <c r="C33" s="12">
        <f t="shared" si="0"/>
        <v>6.60000000000002</v>
      </c>
      <c r="N33" s="9">
        <v>0.80000000000001</v>
      </c>
      <c r="O33" s="9">
        <f t="shared" si="1"/>
        <v>-15.048000000000055</v>
      </c>
      <c r="AA33" s="11">
        <v>9</v>
      </c>
      <c r="AB33" s="11">
        <f t="shared" si="2"/>
        <v>720</v>
      </c>
    </row>
    <row r="34" spans="2:28" ht="12.75">
      <c r="B34" s="9">
        <v>1.00000000000001</v>
      </c>
      <c r="C34" s="12">
        <f t="shared" si="0"/>
        <v>7.0000000000000195</v>
      </c>
      <c r="N34" s="9">
        <v>1.00000000000001</v>
      </c>
      <c r="O34" s="9">
        <f t="shared" si="1"/>
        <v>-16.000000000000043</v>
      </c>
      <c r="AA34" s="11">
        <v>10</v>
      </c>
      <c r="AB34" s="11">
        <f t="shared" si="2"/>
        <v>1001</v>
      </c>
    </row>
    <row r="35" spans="2:28" ht="12.75">
      <c r="B35" s="9">
        <v>1.20000000000001</v>
      </c>
      <c r="C35" s="12">
        <f t="shared" si="0"/>
        <v>7.40000000000002</v>
      </c>
      <c r="N35" s="9">
        <v>1.20000000000001</v>
      </c>
      <c r="O35" s="9">
        <f t="shared" si="1"/>
        <v>-16.632000000000023</v>
      </c>
      <c r="AA35" s="11">
        <v>11</v>
      </c>
      <c r="AB35" s="11">
        <f t="shared" si="2"/>
        <v>1344</v>
      </c>
    </row>
    <row r="36" spans="2:28" ht="12.75">
      <c r="B36" s="9">
        <v>1.40000000000001</v>
      </c>
      <c r="C36" s="12">
        <f t="shared" si="0"/>
        <v>7.80000000000002</v>
      </c>
      <c r="N36" s="9">
        <v>1.40000000000001</v>
      </c>
      <c r="O36" s="9">
        <f t="shared" si="1"/>
        <v>-16.896</v>
      </c>
      <c r="AA36" s="11">
        <v>12</v>
      </c>
      <c r="AB36" s="11">
        <f t="shared" si="2"/>
        <v>1755</v>
      </c>
    </row>
    <row r="37" spans="2:28" ht="12.75">
      <c r="B37" s="9">
        <v>1.60000000000001</v>
      </c>
      <c r="C37" s="12">
        <f t="shared" si="0"/>
        <v>8.20000000000002</v>
      </c>
      <c r="N37" s="9">
        <v>1.60000000000001</v>
      </c>
      <c r="O37" s="9">
        <f t="shared" si="1"/>
        <v>-16.743999999999982</v>
      </c>
      <c r="AA37" s="11">
        <v>13</v>
      </c>
      <c r="AB37" s="11">
        <f t="shared" si="2"/>
        <v>2240</v>
      </c>
    </row>
    <row r="38" spans="2:28" ht="12.75">
      <c r="B38" s="9">
        <v>1.80000000000001</v>
      </c>
      <c r="C38" s="12">
        <f t="shared" si="0"/>
        <v>8.60000000000002</v>
      </c>
      <c r="N38" s="9">
        <v>1.80000000000001</v>
      </c>
      <c r="O38" s="9">
        <f t="shared" si="1"/>
        <v>-16.127999999999957</v>
      </c>
      <c r="AA38" s="11">
        <v>14</v>
      </c>
      <c r="AB38" s="11">
        <f t="shared" si="2"/>
        <v>2805</v>
      </c>
    </row>
    <row r="39" spans="2:28" ht="12.75">
      <c r="B39" s="9">
        <v>2.00000000000001</v>
      </c>
      <c r="C39" s="12">
        <f t="shared" si="0"/>
        <v>9.000000000000021</v>
      </c>
      <c r="N39" s="9">
        <v>2.00000000000001</v>
      </c>
      <c r="O39" s="9">
        <f t="shared" si="1"/>
        <v>-14.999999999999929</v>
      </c>
      <c r="AA39" s="11">
        <v>15</v>
      </c>
      <c r="AB39" s="11">
        <f t="shared" si="2"/>
        <v>3456</v>
      </c>
    </row>
    <row r="40" spans="2:28" ht="12.75">
      <c r="B40" s="9">
        <v>2.20000000000001</v>
      </c>
      <c r="C40" s="12">
        <f t="shared" si="0"/>
        <v>9.40000000000002</v>
      </c>
      <c r="N40" s="9">
        <v>2.20000000000001</v>
      </c>
      <c r="O40" s="9">
        <f t="shared" si="1"/>
        <v>-13.311999999999902</v>
      </c>
      <c r="AA40" s="11">
        <v>16</v>
      </c>
      <c r="AB40" s="11">
        <f t="shared" si="2"/>
        <v>4199</v>
      </c>
    </row>
    <row r="41" spans="2:28" ht="12.75">
      <c r="B41" s="9">
        <v>2.40000000000001</v>
      </c>
      <c r="C41" s="12">
        <f t="shared" si="0"/>
        <v>9.80000000000002</v>
      </c>
      <c r="N41" s="9">
        <v>2.40000000000001</v>
      </c>
      <c r="O41" s="9">
        <f t="shared" si="1"/>
        <v>-11.015999999999867</v>
      </c>
      <c r="AA41" s="11">
        <v>17</v>
      </c>
      <c r="AB41" s="11">
        <f t="shared" si="2"/>
        <v>5040</v>
      </c>
    </row>
    <row r="42" spans="2:28" ht="12.75">
      <c r="B42" s="9">
        <v>2.60000000000001</v>
      </c>
      <c r="C42" s="12">
        <f t="shared" si="0"/>
        <v>10.20000000000002</v>
      </c>
      <c r="N42" s="9">
        <v>2.60000000000001</v>
      </c>
      <c r="O42" s="9">
        <f t="shared" si="1"/>
        <v>-8.063999999999837</v>
      </c>
      <c r="AA42" s="11">
        <v>18</v>
      </c>
      <c r="AB42" s="11">
        <f t="shared" si="2"/>
        <v>5985</v>
      </c>
    </row>
    <row r="43" spans="2:28" ht="12.75">
      <c r="B43" s="9">
        <v>2.80000000000001</v>
      </c>
      <c r="C43" s="12">
        <f t="shared" si="0"/>
        <v>10.60000000000002</v>
      </c>
      <c r="N43" s="9">
        <v>2.80000000000001</v>
      </c>
      <c r="O43" s="9">
        <f t="shared" si="1"/>
        <v>-4.407999999999799</v>
      </c>
      <c r="AA43" s="11">
        <v>19</v>
      </c>
      <c r="AB43" s="11">
        <f t="shared" si="2"/>
        <v>7040</v>
      </c>
    </row>
    <row r="44" spans="2:28" ht="12.75">
      <c r="B44" s="9">
        <v>3.00000000000001</v>
      </c>
      <c r="C44" s="12">
        <f t="shared" si="0"/>
        <v>11.000000000000021</v>
      </c>
      <c r="N44" s="9">
        <v>3.00000000000001</v>
      </c>
      <c r="O44" s="9">
        <f t="shared" si="1"/>
        <v>2.4158453015843406E-13</v>
      </c>
      <c r="AA44" s="11">
        <v>20</v>
      </c>
      <c r="AB44" s="11">
        <f t="shared" si="2"/>
        <v>8211</v>
      </c>
    </row>
    <row r="45" spans="2:15" ht="12.75">
      <c r="B45" s="9">
        <v>3.20000000000001</v>
      </c>
      <c r="C45" s="12">
        <f t="shared" si="0"/>
        <v>11.40000000000002</v>
      </c>
      <c r="N45" s="9">
        <v>3.20000000000001</v>
      </c>
      <c r="O45" s="9">
        <f t="shared" si="1"/>
        <v>5.208000000000283</v>
      </c>
    </row>
    <row r="46" spans="2:15" ht="12.75">
      <c r="B46" s="9">
        <v>3.40000000000001</v>
      </c>
      <c r="C46" s="12">
        <f t="shared" si="0"/>
        <v>11.80000000000002</v>
      </c>
      <c r="N46" s="9">
        <v>3.40000000000001</v>
      </c>
      <c r="O46" s="9">
        <f t="shared" si="1"/>
        <v>11.264000000000326</v>
      </c>
    </row>
    <row r="47" spans="2:15" ht="12.75">
      <c r="B47" s="9">
        <v>3.60000000000001</v>
      </c>
      <c r="C47" s="12">
        <f t="shared" si="0"/>
        <v>12.20000000000002</v>
      </c>
      <c r="N47" s="9">
        <v>3.60000000000001</v>
      </c>
      <c r="O47" s="9">
        <f t="shared" si="1"/>
        <v>18.216000000000363</v>
      </c>
    </row>
    <row r="48" spans="2:15" ht="12.75">
      <c r="B48" s="9">
        <v>3.80000000000001</v>
      </c>
      <c r="C48" s="12">
        <f t="shared" si="0"/>
        <v>12.60000000000002</v>
      </c>
      <c r="N48" s="9">
        <v>3.80000000000001</v>
      </c>
      <c r="O48" s="9">
        <f t="shared" si="1"/>
        <v>26.11200000000042</v>
      </c>
    </row>
    <row r="49" spans="2:15" ht="12.75">
      <c r="B49" s="9">
        <v>4.00000000000001</v>
      </c>
      <c r="C49" s="12">
        <f t="shared" si="0"/>
        <v>13.00000000000002</v>
      </c>
      <c r="N49" s="9">
        <v>4.00000000000001</v>
      </c>
      <c r="O49" s="9">
        <f t="shared" si="1"/>
        <v>35.000000000000455</v>
      </c>
    </row>
    <row r="50" spans="2:15" ht="12.75">
      <c r="B50" s="9">
        <v>4.20000000000001</v>
      </c>
      <c r="C50" s="12">
        <f t="shared" si="0"/>
        <v>13.40000000000002</v>
      </c>
      <c r="N50" s="9">
        <v>4.20000000000001</v>
      </c>
      <c r="O50" s="9">
        <f t="shared" si="1"/>
        <v>44.928000000000516</v>
      </c>
    </row>
    <row r="51" spans="2:15" ht="12.75">
      <c r="B51" s="9">
        <v>4.40000000000001</v>
      </c>
      <c r="C51" s="12">
        <f t="shared" si="0"/>
        <v>13.80000000000002</v>
      </c>
      <c r="N51" s="9">
        <v>4.40000000000001</v>
      </c>
      <c r="O51" s="9">
        <f t="shared" si="1"/>
        <v>55.94400000000057</v>
      </c>
    </row>
    <row r="52" spans="2:15" ht="12.75">
      <c r="B52" s="9">
        <v>4.60000000000001</v>
      </c>
      <c r="C52" s="12">
        <f t="shared" si="0"/>
        <v>14.20000000000002</v>
      </c>
      <c r="N52" s="9">
        <v>4.60000000000001</v>
      </c>
      <c r="O52" s="9">
        <f t="shared" si="1"/>
        <v>68.09600000000067</v>
      </c>
    </row>
    <row r="53" spans="2:15" ht="12.75">
      <c r="B53" s="9">
        <v>4.80000000000001</v>
      </c>
      <c r="C53" s="12">
        <f t="shared" si="0"/>
        <v>14.60000000000002</v>
      </c>
      <c r="N53" s="9">
        <v>4.80000000000001</v>
      </c>
      <c r="O53" s="9">
        <f t="shared" si="1"/>
        <v>81.43200000000066</v>
      </c>
    </row>
    <row r="54" spans="2:15" ht="12.75">
      <c r="B54" s="9">
        <v>5</v>
      </c>
      <c r="C54" s="12">
        <f t="shared" si="0"/>
        <v>15</v>
      </c>
      <c r="N54" s="9">
        <v>5</v>
      </c>
      <c r="O54" s="9">
        <f t="shared" si="1"/>
        <v>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5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2.57421875" style="0" customWidth="1"/>
    <col min="3" max="3" width="9.57421875" style="2" bestFit="1" customWidth="1"/>
    <col min="4" max="4" width="13.57421875" style="2" bestFit="1" customWidth="1"/>
    <col min="5" max="5" width="9.57421875" style="2" bestFit="1" customWidth="1"/>
    <col min="6" max="6" width="10.00390625" style="2" customWidth="1"/>
    <col min="7" max="7" width="11.8515625" style="2" bestFit="1" customWidth="1"/>
    <col min="10" max="10" width="18.28125" style="0" customWidth="1"/>
  </cols>
  <sheetData>
    <row r="2" spans="3:7" ht="12.75">
      <c r="C2" s="20" t="s">
        <v>12</v>
      </c>
      <c r="D2" s="20" t="s">
        <v>8</v>
      </c>
      <c r="E2" s="20" t="s">
        <v>9</v>
      </c>
      <c r="F2" s="20" t="s">
        <v>10</v>
      </c>
      <c r="G2" s="20" t="s">
        <v>11</v>
      </c>
    </row>
    <row r="3" spans="2:7" ht="12.75">
      <c r="B3" s="4"/>
      <c r="C3" s="13" t="s">
        <v>4</v>
      </c>
      <c r="D3" s="14" t="s">
        <v>5</v>
      </c>
      <c r="E3" s="14"/>
      <c r="F3" s="14"/>
      <c r="G3" s="14"/>
    </row>
    <row r="4" spans="2:7" ht="12.75">
      <c r="B4" s="4"/>
      <c r="C4" s="15"/>
      <c r="D4" s="16" t="s">
        <v>3</v>
      </c>
      <c r="E4" s="16" t="s">
        <v>0</v>
      </c>
      <c r="F4" s="16" t="s">
        <v>1</v>
      </c>
      <c r="G4" s="16" t="s">
        <v>2</v>
      </c>
    </row>
    <row r="5" spans="2:7" ht="12.75">
      <c r="B5" s="5">
        <v>-2</v>
      </c>
      <c r="C5" s="3">
        <f>PI()*B5</f>
        <v>-6.283185307179586</v>
      </c>
      <c r="D5" s="3">
        <f>SIN(C5)</f>
        <v>2.45029690981724E-16</v>
      </c>
      <c r="E5" s="3">
        <f>COS(C5)</f>
        <v>1</v>
      </c>
      <c r="F5" s="3">
        <f>TAN(C5)</f>
        <v>2.45029690981724E-16</v>
      </c>
      <c r="G5" s="3">
        <f>ASIN(D5)</f>
        <v>2.45029690981724E-16</v>
      </c>
    </row>
    <row r="6" spans="2:7" ht="12.75">
      <c r="B6" s="5">
        <v>-1.95</v>
      </c>
      <c r="C6" s="3">
        <f>PI()*B6</f>
        <v>-6.126105674500097</v>
      </c>
      <c r="D6" s="3">
        <f aca="true" t="shared" si="0" ref="D6:D69">SIN(C6)</f>
        <v>0.15643446504023112</v>
      </c>
      <c r="E6" s="3">
        <f aca="true" t="shared" si="1" ref="E6:E69">COS(C6)</f>
        <v>0.9876883405951377</v>
      </c>
      <c r="F6" s="3">
        <f aca="true" t="shared" si="2" ref="F6:F69">TAN(C6)</f>
        <v>0.15838444032453655</v>
      </c>
      <c r="G6" s="3">
        <f aca="true" t="shared" si="3" ref="G6:G69">ASIN(D6)</f>
        <v>0.1570796326794899</v>
      </c>
    </row>
    <row r="7" spans="2:7" ht="12.75">
      <c r="B7" s="5">
        <v>-1.9</v>
      </c>
      <c r="C7" s="3">
        <f>PI()*B7</f>
        <v>-5.969026041820607</v>
      </c>
      <c r="D7" s="3">
        <f t="shared" si="0"/>
        <v>0.3090169943749476</v>
      </c>
      <c r="E7" s="3">
        <f t="shared" si="1"/>
        <v>0.9510565162951535</v>
      </c>
      <c r="F7" s="3">
        <f t="shared" si="2"/>
        <v>0.32491969623290656</v>
      </c>
      <c r="G7" s="3">
        <f t="shared" si="3"/>
        <v>0.31415926535897953</v>
      </c>
    </row>
    <row r="8" spans="2:7" ht="12.75">
      <c r="B8" s="5">
        <v>-1.85</v>
      </c>
      <c r="C8" s="3">
        <f aca="true" t="shared" si="4" ref="C8:C69">PI()*B8</f>
        <v>-5.811946409141117</v>
      </c>
      <c r="D8" s="3">
        <f t="shared" si="0"/>
        <v>0.45399049973954697</v>
      </c>
      <c r="E8" s="3">
        <f t="shared" si="1"/>
        <v>0.8910065241883678</v>
      </c>
      <c r="F8" s="3">
        <f t="shared" si="2"/>
        <v>0.5095254494944291</v>
      </c>
      <c r="G8" s="3">
        <f t="shared" si="3"/>
        <v>0.47123889803846913</v>
      </c>
    </row>
    <row r="9" spans="2:7" ht="12.75">
      <c r="B9" s="5">
        <v>-1.8</v>
      </c>
      <c r="C9" s="3">
        <f t="shared" si="4"/>
        <v>-5.654866776461628</v>
      </c>
      <c r="D9" s="3">
        <f t="shared" si="0"/>
        <v>0.5877852522924734</v>
      </c>
      <c r="E9" s="3">
        <f t="shared" si="1"/>
        <v>0.8090169943749473</v>
      </c>
      <c r="F9" s="3">
        <f t="shared" si="2"/>
        <v>0.7265425280053612</v>
      </c>
      <c r="G9" s="3">
        <f t="shared" si="3"/>
        <v>0.628318530717959</v>
      </c>
    </row>
    <row r="10" spans="2:7" ht="12.75">
      <c r="B10" s="5">
        <v>-1.75</v>
      </c>
      <c r="C10" s="3">
        <f t="shared" si="4"/>
        <v>-5.497787143782138</v>
      </c>
      <c r="D10" s="3">
        <f t="shared" si="0"/>
        <v>0.7071067811865477</v>
      </c>
      <c r="E10" s="3">
        <f t="shared" si="1"/>
        <v>0.7071067811865474</v>
      </c>
      <c r="F10" s="3">
        <f t="shared" si="2"/>
        <v>1.0000000000000004</v>
      </c>
      <c r="G10" s="3">
        <f t="shared" si="3"/>
        <v>0.7853981633974485</v>
      </c>
    </row>
    <row r="11" spans="2:7" ht="12.75">
      <c r="B11" s="5">
        <v>-1.7</v>
      </c>
      <c r="C11" s="3">
        <f t="shared" si="4"/>
        <v>-5.340707511102648</v>
      </c>
      <c r="D11" s="3">
        <f t="shared" si="0"/>
        <v>0.8090169943749476</v>
      </c>
      <c r="E11" s="3">
        <f t="shared" si="1"/>
        <v>0.5877852522924729</v>
      </c>
      <c r="F11" s="3">
        <f t="shared" si="2"/>
        <v>1.3763819204711742</v>
      </c>
      <c r="G11" s="3">
        <f t="shared" si="3"/>
        <v>0.9424777960769383</v>
      </c>
    </row>
    <row r="12" spans="2:7" ht="12.75">
      <c r="B12" s="5">
        <v>-1.65</v>
      </c>
      <c r="C12" s="3">
        <f t="shared" si="4"/>
        <v>-5.183627878423159</v>
      </c>
      <c r="D12" s="3">
        <f t="shared" si="0"/>
        <v>0.8910065241883679</v>
      </c>
      <c r="E12" s="3">
        <f t="shared" si="1"/>
        <v>0.45399049973954664</v>
      </c>
      <c r="F12" s="3">
        <f t="shared" si="2"/>
        <v>1.9626105055051515</v>
      </c>
      <c r="G12" s="3">
        <f t="shared" si="3"/>
        <v>1.0995574287564278</v>
      </c>
    </row>
    <row r="13" spans="2:7" ht="12.75">
      <c r="B13" s="5">
        <v>-1.6</v>
      </c>
      <c r="C13" s="3">
        <f t="shared" si="4"/>
        <v>-5.026548245743669</v>
      </c>
      <c r="D13" s="3">
        <f t="shared" si="0"/>
        <v>0.9510565162951536</v>
      </c>
      <c r="E13" s="3">
        <f t="shared" si="1"/>
        <v>0.30901699437494723</v>
      </c>
      <c r="F13" s="3">
        <f t="shared" si="2"/>
        <v>3.0776835371752553</v>
      </c>
      <c r="G13" s="3">
        <f t="shared" si="3"/>
        <v>1.2566370614359175</v>
      </c>
    </row>
    <row r="14" spans="2:7" ht="12.75">
      <c r="B14" s="5">
        <v>-1.55</v>
      </c>
      <c r="C14" s="3">
        <f t="shared" si="4"/>
        <v>-4.869468613064179</v>
      </c>
      <c r="D14" s="3">
        <f t="shared" si="0"/>
        <v>0.9876883405951378</v>
      </c>
      <c r="E14" s="3">
        <f t="shared" si="1"/>
        <v>0.15643446504023067</v>
      </c>
      <c r="F14" s="3">
        <f t="shared" si="2"/>
        <v>6.313751514675051</v>
      </c>
      <c r="G14" s="3">
        <f t="shared" si="3"/>
        <v>1.4137166941154073</v>
      </c>
    </row>
    <row r="15" spans="2:7" ht="12.75">
      <c r="B15" s="5">
        <v>-1.5</v>
      </c>
      <c r="C15" s="3">
        <f t="shared" si="4"/>
        <v>-4.71238898038469</v>
      </c>
      <c r="D15" s="3">
        <f t="shared" si="0"/>
        <v>1</v>
      </c>
      <c r="E15" s="3">
        <f t="shared" si="1"/>
        <v>-1.83772268236293E-16</v>
      </c>
      <c r="F15" s="6">
        <f t="shared" si="2"/>
        <v>-5441517425873024</v>
      </c>
      <c r="G15" s="3">
        <f t="shared" si="3"/>
        <v>1.5707963267948966</v>
      </c>
    </row>
    <row r="16" spans="2:7" ht="12.75">
      <c r="B16" s="5">
        <v>-1.45</v>
      </c>
      <c r="C16" s="3">
        <f t="shared" si="4"/>
        <v>-4.5553093477052</v>
      </c>
      <c r="D16" s="3">
        <f t="shared" si="0"/>
        <v>0.9876883405951377</v>
      </c>
      <c r="E16" s="3">
        <f t="shared" si="1"/>
        <v>-0.15643446504023104</v>
      </c>
      <c r="F16" s="3">
        <f t="shared" si="2"/>
        <v>-6.313751514675036</v>
      </c>
      <c r="G16" s="3">
        <f t="shared" si="3"/>
        <v>1.4137166941154065</v>
      </c>
    </row>
    <row r="17" spans="2:7" ht="12.75">
      <c r="B17" s="5">
        <v>-1.4</v>
      </c>
      <c r="C17" s="3">
        <f t="shared" si="4"/>
        <v>-4.39822971502571</v>
      </c>
      <c r="D17" s="3">
        <f t="shared" si="0"/>
        <v>0.9510565162951535</v>
      </c>
      <c r="E17" s="3">
        <f t="shared" si="1"/>
        <v>-0.30901699437494756</v>
      </c>
      <c r="F17" s="3">
        <f t="shared" si="2"/>
        <v>-3.077683537175252</v>
      </c>
      <c r="G17" s="3">
        <f t="shared" si="3"/>
        <v>1.2566370614359172</v>
      </c>
    </row>
    <row r="18" spans="2:7" ht="12.75">
      <c r="B18" s="5">
        <v>-1.35</v>
      </c>
      <c r="C18" s="3">
        <f t="shared" si="4"/>
        <v>-4.241150082346221</v>
      </c>
      <c r="D18" s="3">
        <f t="shared" si="0"/>
        <v>0.8910065241883678</v>
      </c>
      <c r="E18" s="3">
        <f t="shared" si="1"/>
        <v>-0.4539904997395469</v>
      </c>
      <c r="F18" s="3">
        <f t="shared" si="2"/>
        <v>-1.9626105055051497</v>
      </c>
      <c r="G18" s="3">
        <f t="shared" si="3"/>
        <v>1.0995574287564276</v>
      </c>
    </row>
    <row r="19" spans="2:7" ht="12.75">
      <c r="B19" s="5">
        <v>-1.3</v>
      </c>
      <c r="C19" s="3">
        <f t="shared" si="4"/>
        <v>-4.084070449666731</v>
      </c>
      <c r="D19" s="3">
        <f t="shared" si="0"/>
        <v>0.8090169943749473</v>
      </c>
      <c r="E19" s="3">
        <f t="shared" si="1"/>
        <v>-0.5877852522924732</v>
      </c>
      <c r="F19" s="3">
        <f t="shared" si="2"/>
        <v>-1.3763819204711731</v>
      </c>
      <c r="G19" s="3">
        <f t="shared" si="3"/>
        <v>0.9424777960769378</v>
      </c>
    </row>
    <row r="20" spans="2:7" ht="12.75">
      <c r="B20" s="5">
        <v>-1.25</v>
      </c>
      <c r="C20" s="3">
        <f t="shared" si="4"/>
        <v>-3.9269908169872414</v>
      </c>
      <c r="D20" s="3">
        <f t="shared" si="0"/>
        <v>0.7071067811865475</v>
      </c>
      <c r="E20" s="3">
        <f t="shared" si="1"/>
        <v>-0.7071067811865477</v>
      </c>
      <c r="F20" s="3">
        <f t="shared" si="2"/>
        <v>-0.9999999999999997</v>
      </c>
      <c r="G20" s="3">
        <f t="shared" si="3"/>
        <v>0.7853981633974483</v>
      </c>
    </row>
    <row r="21" spans="2:7" ht="12.75">
      <c r="B21" s="5">
        <v>-1.2</v>
      </c>
      <c r="C21" s="3">
        <f t="shared" si="4"/>
        <v>-3.7699111843077517</v>
      </c>
      <c r="D21" s="3">
        <f t="shared" si="0"/>
        <v>0.587785252292473</v>
      </c>
      <c r="E21" s="3">
        <f t="shared" si="1"/>
        <v>-0.8090169943749476</v>
      </c>
      <c r="F21" s="3">
        <f t="shared" si="2"/>
        <v>-0.7265425280053607</v>
      </c>
      <c r="G21" s="3">
        <f t="shared" si="3"/>
        <v>0.6283185307179586</v>
      </c>
    </row>
    <row r="22" spans="2:7" ht="12.75">
      <c r="B22" s="5">
        <v>-1.15</v>
      </c>
      <c r="C22" s="3">
        <f t="shared" si="4"/>
        <v>-3.6128315516282616</v>
      </c>
      <c r="D22" s="3">
        <f t="shared" si="0"/>
        <v>0.45399049973954625</v>
      </c>
      <c r="E22" s="3">
        <f t="shared" si="1"/>
        <v>-0.8910065241883681</v>
      </c>
      <c r="F22" s="3">
        <f t="shared" si="2"/>
        <v>-0.5095254494944281</v>
      </c>
      <c r="G22" s="3">
        <f t="shared" si="3"/>
        <v>0.47123889803846836</v>
      </c>
    </row>
    <row r="23" spans="2:7" ht="12.75">
      <c r="B23" s="5">
        <v>-1.1</v>
      </c>
      <c r="C23" s="3">
        <f t="shared" si="4"/>
        <v>-3.455751918948773</v>
      </c>
      <c r="D23" s="3">
        <f t="shared" si="0"/>
        <v>0.30901699437494773</v>
      </c>
      <c r="E23" s="3">
        <f t="shared" si="1"/>
        <v>-0.9510565162951535</v>
      </c>
      <c r="F23" s="3">
        <f t="shared" si="2"/>
        <v>-0.3249196962329067</v>
      </c>
      <c r="G23" s="3">
        <f t="shared" si="3"/>
        <v>0.31415926535897964</v>
      </c>
    </row>
    <row r="24" spans="2:7" ht="12.75">
      <c r="B24" s="5">
        <v>-1.05</v>
      </c>
      <c r="C24" s="3">
        <f t="shared" si="4"/>
        <v>-3.2986722862692828</v>
      </c>
      <c r="D24" s="3">
        <f t="shared" si="0"/>
        <v>0.15643446504023073</v>
      </c>
      <c r="E24" s="3">
        <f t="shared" si="1"/>
        <v>-0.9876883405951378</v>
      </c>
      <c r="F24" s="3">
        <f t="shared" si="2"/>
        <v>-0.15838444032453616</v>
      </c>
      <c r="G24" s="3">
        <f t="shared" si="3"/>
        <v>0.15707963267948952</v>
      </c>
    </row>
    <row r="25" spans="2:7" ht="12.75">
      <c r="B25" s="5">
        <v>-1</v>
      </c>
      <c r="C25" s="3">
        <f t="shared" si="4"/>
        <v>-3.141592653589793</v>
      </c>
      <c r="D25" s="3">
        <f t="shared" si="0"/>
        <v>-1.22514845490862E-16</v>
      </c>
      <c r="E25" s="3">
        <f t="shared" si="1"/>
        <v>-1</v>
      </c>
      <c r="F25" s="3">
        <f t="shared" si="2"/>
        <v>1.22514845490862E-16</v>
      </c>
      <c r="G25" s="3">
        <f t="shared" si="3"/>
        <v>-1.22514845490862E-16</v>
      </c>
    </row>
    <row r="26" spans="2:7" ht="12.75">
      <c r="B26" s="5">
        <v>-0.95</v>
      </c>
      <c r="C26" s="3">
        <f t="shared" si="4"/>
        <v>-2.9845130209103035</v>
      </c>
      <c r="D26" s="3">
        <f t="shared" si="0"/>
        <v>-0.15643446504023098</v>
      </c>
      <c r="E26" s="3">
        <f t="shared" si="1"/>
        <v>-0.9876883405951377</v>
      </c>
      <c r="F26" s="3">
        <f t="shared" si="2"/>
        <v>0.1583844403245364</v>
      </c>
      <c r="G26" s="3">
        <f t="shared" si="3"/>
        <v>-0.15707963267948977</v>
      </c>
    </row>
    <row r="27" spans="2:7" ht="12.75">
      <c r="B27" s="5">
        <v>-0.9</v>
      </c>
      <c r="C27" s="3">
        <f t="shared" si="4"/>
        <v>-2.827433388230814</v>
      </c>
      <c r="D27" s="3">
        <f t="shared" si="0"/>
        <v>-0.3090169943749475</v>
      </c>
      <c r="E27" s="3">
        <f t="shared" si="1"/>
        <v>-0.9510565162951535</v>
      </c>
      <c r="F27" s="3">
        <f t="shared" si="2"/>
        <v>0.32491969623290645</v>
      </c>
      <c r="G27" s="3">
        <f t="shared" si="3"/>
        <v>-0.3141592653589794</v>
      </c>
    </row>
    <row r="28" spans="2:7" ht="12.75">
      <c r="B28" s="5">
        <v>-0.85</v>
      </c>
      <c r="C28" s="3">
        <f t="shared" si="4"/>
        <v>-2.670353755551324</v>
      </c>
      <c r="D28" s="3">
        <f t="shared" si="0"/>
        <v>-0.45399049973954686</v>
      </c>
      <c r="E28" s="3">
        <f t="shared" si="1"/>
        <v>-0.8910065241883678</v>
      </c>
      <c r="F28" s="3">
        <f t="shared" si="2"/>
        <v>0.5095254494944289</v>
      </c>
      <c r="G28" s="3">
        <f t="shared" si="3"/>
        <v>-0.4712388980384691</v>
      </c>
    </row>
    <row r="29" spans="2:7" ht="12.75">
      <c r="B29" s="5">
        <v>-0.8</v>
      </c>
      <c r="C29" s="3">
        <f t="shared" si="4"/>
        <v>-2.5132741228718345</v>
      </c>
      <c r="D29" s="3">
        <f t="shared" si="0"/>
        <v>-0.5877852522924732</v>
      </c>
      <c r="E29" s="3">
        <f t="shared" si="1"/>
        <v>-0.8090169943749473</v>
      </c>
      <c r="F29" s="3">
        <f t="shared" si="2"/>
        <v>0.726542528005361</v>
      </c>
      <c r="G29" s="3">
        <f t="shared" si="3"/>
        <v>-0.6283185307179588</v>
      </c>
    </row>
    <row r="30" spans="2:7" ht="12.75">
      <c r="B30" s="5">
        <v>-0.75</v>
      </c>
      <c r="C30" s="3">
        <f t="shared" si="4"/>
        <v>-2.356194490192345</v>
      </c>
      <c r="D30" s="3">
        <f t="shared" si="0"/>
        <v>-0.7071067811865476</v>
      </c>
      <c r="E30" s="3">
        <f t="shared" si="1"/>
        <v>-0.7071067811865475</v>
      </c>
      <c r="F30" s="3">
        <f t="shared" si="2"/>
        <v>1.0000000000000002</v>
      </c>
      <c r="G30" s="3">
        <f t="shared" si="3"/>
        <v>-0.7853981633974483</v>
      </c>
    </row>
    <row r="31" spans="2:7" ht="12.75">
      <c r="B31" s="5">
        <v>-0.7</v>
      </c>
      <c r="C31" s="3">
        <f t="shared" si="4"/>
        <v>-2.199114857512855</v>
      </c>
      <c r="D31" s="3">
        <f t="shared" si="0"/>
        <v>-0.8090169943749475</v>
      </c>
      <c r="E31" s="3">
        <f t="shared" si="1"/>
        <v>-0.587785252292473</v>
      </c>
      <c r="F31" s="3">
        <f t="shared" si="2"/>
        <v>1.3763819204711738</v>
      </c>
      <c r="G31" s="3">
        <f t="shared" si="3"/>
        <v>-0.942477796076938</v>
      </c>
    </row>
    <row r="32" spans="2:7" ht="12.75">
      <c r="B32" s="5">
        <v>-0.65</v>
      </c>
      <c r="C32" s="3">
        <f t="shared" si="4"/>
        <v>-2.0420352248333655</v>
      </c>
      <c r="D32" s="3">
        <f t="shared" si="0"/>
        <v>-0.8910065241883679</v>
      </c>
      <c r="E32" s="3">
        <f t="shared" si="1"/>
        <v>-0.4539904997395467</v>
      </c>
      <c r="F32" s="3">
        <f t="shared" si="2"/>
        <v>1.962610505505151</v>
      </c>
      <c r="G32" s="3">
        <f t="shared" si="3"/>
        <v>-1.0995574287564276</v>
      </c>
    </row>
    <row r="33" spans="2:7" ht="12.75">
      <c r="B33" s="5">
        <v>-0.6</v>
      </c>
      <c r="C33" s="3">
        <f t="shared" si="4"/>
        <v>-1.8849555921538759</v>
      </c>
      <c r="D33" s="3">
        <f t="shared" si="0"/>
        <v>-0.9510565162951536</v>
      </c>
      <c r="E33" s="3">
        <f t="shared" si="1"/>
        <v>-0.30901699437494734</v>
      </c>
      <c r="F33" s="3">
        <f t="shared" si="2"/>
        <v>3.077683537175254</v>
      </c>
      <c r="G33" s="3">
        <f t="shared" si="3"/>
        <v>-1.2566370614359175</v>
      </c>
    </row>
    <row r="34" spans="2:7" ht="12.75">
      <c r="B34" s="5">
        <v>-0.55</v>
      </c>
      <c r="C34" s="3">
        <f t="shared" si="4"/>
        <v>-1.7278759594743864</v>
      </c>
      <c r="D34" s="3">
        <f t="shared" si="0"/>
        <v>-0.9876883405951377</v>
      </c>
      <c r="E34" s="3">
        <f t="shared" si="1"/>
        <v>-0.15643446504023104</v>
      </c>
      <c r="F34" s="3">
        <f t="shared" si="2"/>
        <v>6.313751514675037</v>
      </c>
      <c r="G34" s="3">
        <f t="shared" si="3"/>
        <v>-1.4137166941154071</v>
      </c>
    </row>
    <row r="35" spans="2:7" ht="12.75">
      <c r="B35" s="5">
        <v>-0.5</v>
      </c>
      <c r="C35" s="3">
        <f t="shared" si="4"/>
        <v>-1.5707963267948966</v>
      </c>
      <c r="D35" s="3">
        <f t="shared" si="0"/>
        <v>-1</v>
      </c>
      <c r="E35" s="3">
        <f t="shared" si="1"/>
        <v>6.1257422745431E-17</v>
      </c>
      <c r="F35" s="6">
        <f t="shared" si="2"/>
        <v>-16324552277619072</v>
      </c>
      <c r="G35" s="3">
        <f t="shared" si="3"/>
        <v>-1.5707963267948966</v>
      </c>
    </row>
    <row r="36" spans="2:7" ht="12.75">
      <c r="B36" s="5">
        <v>-0.45</v>
      </c>
      <c r="C36" s="3">
        <f t="shared" si="4"/>
        <v>-1.413716694115407</v>
      </c>
      <c r="D36" s="3">
        <f t="shared" si="0"/>
        <v>-0.9876883405951378</v>
      </c>
      <c r="E36" s="3">
        <f t="shared" si="1"/>
        <v>0.15643446504023092</v>
      </c>
      <c r="F36" s="3">
        <f t="shared" si="2"/>
        <v>-6.313751514675041</v>
      </c>
      <c r="G36" s="3">
        <f t="shared" si="3"/>
        <v>-1.4137166941154073</v>
      </c>
    </row>
    <row r="37" spans="2:7" ht="12.75">
      <c r="B37" s="5">
        <v>-0.4</v>
      </c>
      <c r="C37" s="3">
        <f t="shared" si="4"/>
        <v>-1.2566370614359172</v>
      </c>
      <c r="D37" s="3">
        <f t="shared" si="0"/>
        <v>-0.9510565162951535</v>
      </c>
      <c r="E37" s="3">
        <f t="shared" si="1"/>
        <v>0.30901699437494745</v>
      </c>
      <c r="F37" s="3">
        <f t="shared" si="2"/>
        <v>-3.0776835371752527</v>
      </c>
      <c r="G37" s="3">
        <f t="shared" si="3"/>
        <v>-1.2566370614359175</v>
      </c>
    </row>
    <row r="38" spans="2:7" ht="12.75">
      <c r="B38" s="5">
        <v>-0.35</v>
      </c>
      <c r="C38" s="3">
        <f t="shared" si="4"/>
        <v>-1.0995574287564276</v>
      </c>
      <c r="D38" s="3">
        <f t="shared" si="0"/>
        <v>-0.8910065241883678</v>
      </c>
      <c r="E38" s="3">
        <f t="shared" si="1"/>
        <v>0.4539904997395468</v>
      </c>
      <c r="F38" s="3">
        <f t="shared" si="2"/>
        <v>-1.9626105055051504</v>
      </c>
      <c r="G38" s="3">
        <f t="shared" si="3"/>
        <v>-1.0995574287564276</v>
      </c>
    </row>
    <row r="39" spans="2:7" ht="12.75">
      <c r="B39" s="5">
        <v>-0.3</v>
      </c>
      <c r="C39" s="3">
        <f t="shared" si="4"/>
        <v>-0.9424777960769379</v>
      </c>
      <c r="D39" s="3">
        <f t="shared" si="0"/>
        <v>-0.8090169943749475</v>
      </c>
      <c r="E39" s="3">
        <f t="shared" si="1"/>
        <v>0.5877852522924731</v>
      </c>
      <c r="F39" s="3">
        <f t="shared" si="2"/>
        <v>-1.3763819204711734</v>
      </c>
      <c r="G39" s="3">
        <f t="shared" si="3"/>
        <v>-0.942477796076938</v>
      </c>
    </row>
    <row r="40" spans="2:7" ht="12.75">
      <c r="B40" s="5">
        <v>-0.25</v>
      </c>
      <c r="C40" s="3">
        <f t="shared" si="4"/>
        <v>-0.7853981633974483</v>
      </c>
      <c r="D40" s="3">
        <f t="shared" si="0"/>
        <v>-0.7071067811865475</v>
      </c>
      <c r="E40" s="3">
        <f t="shared" si="1"/>
        <v>0.7071067811865476</v>
      </c>
      <c r="F40" s="3">
        <f t="shared" si="2"/>
        <v>-0.9999999999999999</v>
      </c>
      <c r="G40" s="3">
        <f t="shared" si="3"/>
        <v>-0.7853981633974483</v>
      </c>
    </row>
    <row r="41" spans="2:7" ht="12.75">
      <c r="B41" s="5">
        <v>-0.2</v>
      </c>
      <c r="C41" s="3">
        <f t="shared" si="4"/>
        <v>-0.6283185307179586</v>
      </c>
      <c r="D41" s="3">
        <f t="shared" si="0"/>
        <v>-0.5877852522924731</v>
      </c>
      <c r="E41" s="3">
        <f t="shared" si="1"/>
        <v>0.8090169943749475</v>
      </c>
      <c r="F41" s="3">
        <f t="shared" si="2"/>
        <v>-0.7265425280053609</v>
      </c>
      <c r="G41" s="3">
        <f t="shared" si="3"/>
        <v>-0.6283185307179586</v>
      </c>
    </row>
    <row r="42" spans="2:7" ht="12.75">
      <c r="B42" s="5">
        <v>-0.15</v>
      </c>
      <c r="C42" s="3">
        <f t="shared" si="4"/>
        <v>-0.47123889803846897</v>
      </c>
      <c r="D42" s="3">
        <f t="shared" si="0"/>
        <v>-0.45399049973954675</v>
      </c>
      <c r="E42" s="3">
        <f t="shared" si="1"/>
        <v>0.8910065241883679</v>
      </c>
      <c r="F42" s="3">
        <f t="shared" si="2"/>
        <v>-0.5095254494944288</v>
      </c>
      <c r="G42" s="3">
        <f t="shared" si="3"/>
        <v>-0.47123889803846897</v>
      </c>
    </row>
    <row r="43" spans="2:7" ht="12.75">
      <c r="B43" s="5">
        <v>-0.1</v>
      </c>
      <c r="C43" s="3">
        <f t="shared" si="4"/>
        <v>-0.3141592653589793</v>
      </c>
      <c r="D43" s="3">
        <f t="shared" si="0"/>
        <v>-0.3090169943749474</v>
      </c>
      <c r="E43" s="3">
        <f t="shared" si="1"/>
        <v>0.9510565162951535</v>
      </c>
      <c r="F43" s="3">
        <f t="shared" si="2"/>
        <v>-0.3249196962329063</v>
      </c>
      <c r="G43" s="3">
        <f t="shared" si="3"/>
        <v>-0.3141592653589793</v>
      </c>
    </row>
    <row r="44" spans="2:7" ht="12.75">
      <c r="B44" s="5">
        <v>-0.05</v>
      </c>
      <c r="C44" s="3">
        <f t="shared" si="4"/>
        <v>-0.15707963267948966</v>
      </c>
      <c r="D44" s="3">
        <f t="shared" si="0"/>
        <v>-0.15643446504023087</v>
      </c>
      <c r="E44" s="3">
        <f t="shared" si="1"/>
        <v>0.9876883405951378</v>
      </c>
      <c r="F44" s="3">
        <f t="shared" si="2"/>
        <v>-0.15838444032453627</v>
      </c>
      <c r="G44" s="3">
        <f t="shared" si="3"/>
        <v>-0.15707963267948968</v>
      </c>
    </row>
    <row r="45" spans="2:7" ht="12.75">
      <c r="B45" s="5">
        <v>0</v>
      </c>
      <c r="C45" s="3">
        <f t="shared" si="4"/>
        <v>0</v>
      </c>
      <c r="D45" s="3">
        <f t="shared" si="0"/>
        <v>0</v>
      </c>
      <c r="E45" s="3">
        <f t="shared" si="1"/>
        <v>1</v>
      </c>
      <c r="F45" s="3">
        <f t="shared" si="2"/>
        <v>0</v>
      </c>
      <c r="G45" s="3">
        <f t="shared" si="3"/>
        <v>0</v>
      </c>
    </row>
    <row r="46" spans="2:7" ht="12.75">
      <c r="B46" s="5">
        <v>0.0499999999999998</v>
      </c>
      <c r="C46" s="3">
        <f t="shared" si="4"/>
        <v>0.15707963267948905</v>
      </c>
      <c r="D46" s="3">
        <f t="shared" si="0"/>
        <v>0.15643446504023026</v>
      </c>
      <c r="E46" s="3">
        <f t="shared" si="1"/>
        <v>0.9876883405951378</v>
      </c>
      <c r="F46" s="3">
        <f t="shared" si="2"/>
        <v>0.15838444032453566</v>
      </c>
      <c r="G46" s="3">
        <f t="shared" si="3"/>
        <v>0.15707963267948905</v>
      </c>
    </row>
    <row r="47" spans="2:7" ht="12.75">
      <c r="B47" s="5">
        <v>0.1</v>
      </c>
      <c r="C47" s="3">
        <f t="shared" si="4"/>
        <v>0.3141592653589793</v>
      </c>
      <c r="D47" s="3">
        <f t="shared" si="0"/>
        <v>0.3090169943749474</v>
      </c>
      <c r="E47" s="3">
        <f t="shared" si="1"/>
        <v>0.9510565162951535</v>
      </c>
      <c r="F47" s="3">
        <f t="shared" si="2"/>
        <v>0.3249196962329063</v>
      </c>
      <c r="G47" s="3">
        <f t="shared" si="3"/>
        <v>0.3141592653589793</v>
      </c>
    </row>
    <row r="48" spans="2:7" ht="12.75">
      <c r="B48" s="5">
        <v>0.15</v>
      </c>
      <c r="C48" s="3">
        <f t="shared" si="4"/>
        <v>0.47123889803846897</v>
      </c>
      <c r="D48" s="3">
        <f t="shared" si="0"/>
        <v>0.45399049973954675</v>
      </c>
      <c r="E48" s="3">
        <f t="shared" si="1"/>
        <v>0.8910065241883679</v>
      </c>
      <c r="F48" s="3">
        <f t="shared" si="2"/>
        <v>0.5095254494944288</v>
      </c>
      <c r="G48" s="3">
        <f t="shared" si="3"/>
        <v>0.47123889803846897</v>
      </c>
    </row>
    <row r="49" spans="2:7" ht="12.75">
      <c r="B49" s="5">
        <v>0.2</v>
      </c>
      <c r="C49" s="3">
        <f t="shared" si="4"/>
        <v>0.6283185307179586</v>
      </c>
      <c r="D49" s="3">
        <f t="shared" si="0"/>
        <v>0.5877852522924731</v>
      </c>
      <c r="E49" s="3">
        <f t="shared" si="1"/>
        <v>0.8090169943749475</v>
      </c>
      <c r="F49" s="3">
        <f t="shared" si="2"/>
        <v>0.7265425280053609</v>
      </c>
      <c r="G49" s="3">
        <f t="shared" si="3"/>
        <v>0.6283185307179586</v>
      </c>
    </row>
    <row r="50" spans="2:7" ht="12.75">
      <c r="B50" s="5">
        <v>0.25</v>
      </c>
      <c r="C50" s="3">
        <f t="shared" si="4"/>
        <v>0.7853981633974483</v>
      </c>
      <c r="D50" s="3">
        <f t="shared" si="0"/>
        <v>0.7071067811865475</v>
      </c>
      <c r="E50" s="3">
        <f t="shared" si="1"/>
        <v>0.7071067811865476</v>
      </c>
      <c r="F50" s="3">
        <f t="shared" si="2"/>
        <v>0.9999999999999999</v>
      </c>
      <c r="G50" s="3">
        <f t="shared" si="3"/>
        <v>0.7853981633974483</v>
      </c>
    </row>
    <row r="51" spans="2:7" ht="12.75">
      <c r="B51" s="5">
        <v>0.3</v>
      </c>
      <c r="C51" s="3">
        <f t="shared" si="4"/>
        <v>0.9424777960769379</v>
      </c>
      <c r="D51" s="3">
        <f t="shared" si="0"/>
        <v>0.8090169943749475</v>
      </c>
      <c r="E51" s="3">
        <f t="shared" si="1"/>
        <v>0.5877852522924731</v>
      </c>
      <c r="F51" s="3">
        <f t="shared" si="2"/>
        <v>1.3763819204711734</v>
      </c>
      <c r="G51" s="3">
        <f t="shared" si="3"/>
        <v>0.942477796076938</v>
      </c>
    </row>
    <row r="52" spans="2:7" ht="12.75">
      <c r="B52" s="5">
        <v>0.35</v>
      </c>
      <c r="C52" s="3">
        <f t="shared" si="4"/>
        <v>1.0995574287564276</v>
      </c>
      <c r="D52" s="3">
        <f t="shared" si="0"/>
        <v>0.8910065241883678</v>
      </c>
      <c r="E52" s="3">
        <f t="shared" si="1"/>
        <v>0.4539904997395468</v>
      </c>
      <c r="F52" s="3">
        <f t="shared" si="2"/>
        <v>1.9626105055051504</v>
      </c>
      <c r="G52" s="3">
        <f t="shared" si="3"/>
        <v>1.0995574287564276</v>
      </c>
    </row>
    <row r="53" spans="2:7" ht="12.75">
      <c r="B53" s="5">
        <v>0.4</v>
      </c>
      <c r="C53" s="3">
        <f t="shared" si="4"/>
        <v>1.2566370614359172</v>
      </c>
      <c r="D53" s="3">
        <f t="shared" si="0"/>
        <v>0.9510565162951535</v>
      </c>
      <c r="E53" s="3">
        <f t="shared" si="1"/>
        <v>0.30901699437494745</v>
      </c>
      <c r="F53" s="3">
        <f t="shared" si="2"/>
        <v>3.0776835371752527</v>
      </c>
      <c r="G53" s="3">
        <f t="shared" si="3"/>
        <v>1.2566370614359172</v>
      </c>
    </row>
    <row r="54" spans="2:7" ht="12.75">
      <c r="B54" s="5">
        <v>0.45</v>
      </c>
      <c r="C54" s="3">
        <f t="shared" si="4"/>
        <v>1.413716694115407</v>
      </c>
      <c r="D54" s="3">
        <f t="shared" si="0"/>
        <v>0.9876883405951378</v>
      </c>
      <c r="E54" s="3">
        <f t="shared" si="1"/>
        <v>0.15643446504023092</v>
      </c>
      <c r="F54" s="3">
        <f t="shared" si="2"/>
        <v>6.313751514675041</v>
      </c>
      <c r="G54" s="3">
        <f t="shared" si="3"/>
        <v>1.4137166941154073</v>
      </c>
    </row>
    <row r="55" spans="2:7" ht="12.75">
      <c r="B55" s="5">
        <v>0.5</v>
      </c>
      <c r="C55" s="3">
        <f t="shared" si="4"/>
        <v>1.5707963267948966</v>
      </c>
      <c r="D55" s="3">
        <f t="shared" si="0"/>
        <v>1</v>
      </c>
      <c r="E55" s="3">
        <f t="shared" si="1"/>
        <v>6.1257422745431E-17</v>
      </c>
      <c r="F55" s="6">
        <f t="shared" si="2"/>
        <v>16324552277619072</v>
      </c>
      <c r="G55" s="3">
        <f t="shared" si="3"/>
        <v>1.5707963267948966</v>
      </c>
    </row>
    <row r="56" spans="2:7" ht="12.75">
      <c r="B56" s="5">
        <v>0.55</v>
      </c>
      <c r="C56" s="3">
        <f t="shared" si="4"/>
        <v>1.7278759594743864</v>
      </c>
      <c r="D56" s="3">
        <f t="shared" si="0"/>
        <v>0.9876883405951377</v>
      </c>
      <c r="E56" s="3">
        <f t="shared" si="1"/>
        <v>-0.15643446504023104</v>
      </c>
      <c r="F56" s="3">
        <f t="shared" si="2"/>
        <v>-6.313751514675037</v>
      </c>
      <c r="G56" s="3">
        <f t="shared" si="3"/>
        <v>1.4137166941154065</v>
      </c>
    </row>
    <row r="57" spans="2:7" ht="12.75">
      <c r="B57" s="5">
        <v>0.6</v>
      </c>
      <c r="C57" s="3">
        <f t="shared" si="4"/>
        <v>1.8849555921538759</v>
      </c>
      <c r="D57" s="3">
        <f t="shared" si="0"/>
        <v>0.9510565162951536</v>
      </c>
      <c r="E57" s="3">
        <f t="shared" si="1"/>
        <v>-0.30901699437494734</v>
      </c>
      <c r="F57" s="3">
        <f t="shared" si="2"/>
        <v>-3.077683537175254</v>
      </c>
      <c r="G57" s="3">
        <f t="shared" si="3"/>
        <v>1.2566370614359175</v>
      </c>
    </row>
    <row r="58" spans="2:7" ht="12.75">
      <c r="B58" s="5">
        <v>0.65</v>
      </c>
      <c r="C58" s="3">
        <f t="shared" si="4"/>
        <v>2.0420352248333655</v>
      </c>
      <c r="D58" s="3">
        <f t="shared" si="0"/>
        <v>0.8910065241883679</v>
      </c>
      <c r="E58" s="3">
        <f t="shared" si="1"/>
        <v>-0.4539904997395467</v>
      </c>
      <c r="F58" s="3">
        <f t="shared" si="2"/>
        <v>-1.962610505505151</v>
      </c>
      <c r="G58" s="3">
        <f t="shared" si="3"/>
        <v>1.0995574287564278</v>
      </c>
    </row>
    <row r="59" spans="2:7" ht="12.75">
      <c r="B59" s="5">
        <v>0.7</v>
      </c>
      <c r="C59" s="3">
        <f t="shared" si="4"/>
        <v>2.199114857512855</v>
      </c>
      <c r="D59" s="3">
        <f t="shared" si="0"/>
        <v>0.8090169943749475</v>
      </c>
      <c r="E59" s="3">
        <f t="shared" si="1"/>
        <v>-0.587785252292473</v>
      </c>
      <c r="F59" s="3">
        <f t="shared" si="2"/>
        <v>-1.3763819204711738</v>
      </c>
      <c r="G59" s="3">
        <f t="shared" si="3"/>
        <v>0.942477796076938</v>
      </c>
    </row>
    <row r="60" spans="2:7" ht="12.75">
      <c r="B60" s="5">
        <v>0.75</v>
      </c>
      <c r="C60" s="3">
        <f t="shared" si="4"/>
        <v>2.356194490192345</v>
      </c>
      <c r="D60" s="3">
        <f t="shared" si="0"/>
        <v>0.7071067811865476</v>
      </c>
      <c r="E60" s="3">
        <f t="shared" si="1"/>
        <v>-0.7071067811865475</v>
      </c>
      <c r="F60" s="3">
        <f t="shared" si="2"/>
        <v>-1.0000000000000002</v>
      </c>
      <c r="G60" s="3">
        <f t="shared" si="3"/>
        <v>0.7853981633974484</v>
      </c>
    </row>
    <row r="61" spans="2:7" ht="12.75">
      <c r="B61" s="5">
        <v>0.8</v>
      </c>
      <c r="C61" s="3">
        <f t="shared" si="4"/>
        <v>2.5132741228718345</v>
      </c>
      <c r="D61" s="3">
        <f t="shared" si="0"/>
        <v>0.5877852522924732</v>
      </c>
      <c r="E61" s="3">
        <f t="shared" si="1"/>
        <v>-0.8090169943749473</v>
      </c>
      <c r="F61" s="3">
        <f t="shared" si="2"/>
        <v>-0.726542528005361</v>
      </c>
      <c r="G61" s="3">
        <f t="shared" si="3"/>
        <v>0.6283185307179588</v>
      </c>
    </row>
    <row r="62" spans="2:7" ht="12.75">
      <c r="B62" s="5">
        <v>0.85</v>
      </c>
      <c r="C62" s="3">
        <f t="shared" si="4"/>
        <v>2.670353755551324</v>
      </c>
      <c r="D62" s="3">
        <f t="shared" si="0"/>
        <v>0.45399049973954686</v>
      </c>
      <c r="E62" s="3">
        <f t="shared" si="1"/>
        <v>-0.8910065241883678</v>
      </c>
      <c r="F62" s="3">
        <f t="shared" si="2"/>
        <v>-0.5095254494944289</v>
      </c>
      <c r="G62" s="3">
        <f t="shared" si="3"/>
        <v>0.4712388980384691</v>
      </c>
    </row>
    <row r="63" spans="2:7" ht="12.75">
      <c r="B63" s="5">
        <v>0.9</v>
      </c>
      <c r="C63" s="3">
        <f t="shared" si="4"/>
        <v>2.827433388230814</v>
      </c>
      <c r="D63" s="3">
        <f t="shared" si="0"/>
        <v>0.3090169943749475</v>
      </c>
      <c r="E63" s="3">
        <f t="shared" si="1"/>
        <v>-0.9510565162951535</v>
      </c>
      <c r="F63" s="3">
        <f t="shared" si="2"/>
        <v>-0.32491969623290645</v>
      </c>
      <c r="G63" s="3">
        <f t="shared" si="3"/>
        <v>0.3141592653589794</v>
      </c>
    </row>
    <row r="64" spans="2:7" ht="12.75">
      <c r="B64" s="5">
        <v>0.95</v>
      </c>
      <c r="C64" s="3">
        <f t="shared" si="4"/>
        <v>2.9845130209103035</v>
      </c>
      <c r="D64" s="3">
        <f t="shared" si="0"/>
        <v>0.15643446504023098</v>
      </c>
      <c r="E64" s="3">
        <f t="shared" si="1"/>
        <v>-0.9876883405951377</v>
      </c>
      <c r="F64" s="3">
        <f t="shared" si="2"/>
        <v>-0.1583844403245364</v>
      </c>
      <c r="G64" s="3">
        <f t="shared" si="3"/>
        <v>0.15707963267948977</v>
      </c>
    </row>
    <row r="65" spans="2:7" ht="12.75">
      <c r="B65" s="5">
        <v>1</v>
      </c>
      <c r="C65" s="3">
        <f t="shared" si="4"/>
        <v>3.141592653589793</v>
      </c>
      <c r="D65" s="3">
        <f t="shared" si="0"/>
        <v>1.22514845490862E-16</v>
      </c>
      <c r="E65" s="3">
        <f t="shared" si="1"/>
        <v>-1</v>
      </c>
      <c r="F65" s="3">
        <f t="shared" si="2"/>
        <v>-1.22514845490862E-16</v>
      </c>
      <c r="G65" s="3">
        <f t="shared" si="3"/>
        <v>1.22514845490862E-16</v>
      </c>
    </row>
    <row r="66" spans="2:7" ht="12.75">
      <c r="B66" s="5">
        <v>1.05</v>
      </c>
      <c r="C66" s="3">
        <f t="shared" si="4"/>
        <v>3.2986722862692828</v>
      </c>
      <c r="D66" s="3">
        <f t="shared" si="0"/>
        <v>-0.15643446504023073</v>
      </c>
      <c r="E66" s="3">
        <f t="shared" si="1"/>
        <v>-0.9876883405951378</v>
      </c>
      <c r="F66" s="3">
        <f t="shared" si="2"/>
        <v>0.15838444032453616</v>
      </c>
      <c r="G66" s="3">
        <f t="shared" si="3"/>
        <v>-0.15707963267948952</v>
      </c>
    </row>
    <row r="67" spans="2:7" ht="12.75">
      <c r="B67" s="5">
        <v>1.1</v>
      </c>
      <c r="C67" s="3">
        <f t="shared" si="4"/>
        <v>3.455751918948773</v>
      </c>
      <c r="D67" s="3">
        <f t="shared" si="0"/>
        <v>-0.30901699437494773</v>
      </c>
      <c r="E67" s="3">
        <f t="shared" si="1"/>
        <v>-0.9510565162951535</v>
      </c>
      <c r="F67" s="3">
        <f t="shared" si="2"/>
        <v>0.3249196962329067</v>
      </c>
      <c r="G67" s="3">
        <f t="shared" si="3"/>
        <v>-0.31415926535897964</v>
      </c>
    </row>
    <row r="68" spans="2:7" ht="12.75">
      <c r="B68" s="5">
        <v>1.15</v>
      </c>
      <c r="C68" s="3">
        <f t="shared" si="4"/>
        <v>3.6128315516282616</v>
      </c>
      <c r="D68" s="3">
        <f t="shared" si="0"/>
        <v>-0.45399049973954625</v>
      </c>
      <c r="E68" s="3">
        <f t="shared" si="1"/>
        <v>-0.8910065241883681</v>
      </c>
      <c r="F68" s="3">
        <f t="shared" si="2"/>
        <v>0.5095254494944281</v>
      </c>
      <c r="G68" s="3">
        <f t="shared" si="3"/>
        <v>-0.47123889803846836</v>
      </c>
    </row>
    <row r="69" spans="2:7" ht="12.75">
      <c r="B69" s="5">
        <v>1.2</v>
      </c>
      <c r="C69" s="3">
        <f t="shared" si="4"/>
        <v>3.7699111843077517</v>
      </c>
      <c r="D69" s="3">
        <f t="shared" si="0"/>
        <v>-0.587785252292473</v>
      </c>
      <c r="E69" s="3">
        <f t="shared" si="1"/>
        <v>-0.8090169943749476</v>
      </c>
      <c r="F69" s="3">
        <f t="shared" si="2"/>
        <v>0.7265425280053607</v>
      </c>
      <c r="G69" s="3">
        <f t="shared" si="3"/>
        <v>-0.6283185307179585</v>
      </c>
    </row>
    <row r="70" spans="2:7" ht="12.75">
      <c r="B70" s="5">
        <v>1.25</v>
      </c>
      <c r="C70" s="3">
        <f aca="true" t="shared" si="5" ref="C70:C85">PI()*B70</f>
        <v>3.9269908169872414</v>
      </c>
      <c r="D70" s="3">
        <f aca="true" t="shared" si="6" ref="D70:D85">SIN(C70)</f>
        <v>-0.7071067811865475</v>
      </c>
      <c r="E70" s="3">
        <f aca="true" t="shared" si="7" ref="E70:E85">COS(C70)</f>
        <v>-0.7071067811865477</v>
      </c>
      <c r="F70" s="3">
        <f aca="true" t="shared" si="8" ref="F70:F85">TAN(C70)</f>
        <v>0.9999999999999997</v>
      </c>
      <c r="G70" s="3">
        <f aca="true" t="shared" si="9" ref="G70:G85">ASIN(D70)</f>
        <v>-0.7853981633974483</v>
      </c>
    </row>
    <row r="71" spans="2:7" ht="12.75">
      <c r="B71" s="5">
        <v>1.3</v>
      </c>
      <c r="C71" s="3">
        <f t="shared" si="5"/>
        <v>4.084070449666731</v>
      </c>
      <c r="D71" s="3">
        <f t="shared" si="6"/>
        <v>-0.8090169943749473</v>
      </c>
      <c r="E71" s="3">
        <f t="shared" si="7"/>
        <v>-0.5877852522924732</v>
      </c>
      <c r="F71" s="3">
        <f t="shared" si="8"/>
        <v>1.3763819204711731</v>
      </c>
      <c r="G71" s="3">
        <f t="shared" si="9"/>
        <v>-0.9424777960769379</v>
      </c>
    </row>
    <row r="72" spans="2:7" ht="12.75">
      <c r="B72" s="5">
        <v>1.35</v>
      </c>
      <c r="C72" s="3">
        <f t="shared" si="5"/>
        <v>4.241150082346221</v>
      </c>
      <c r="D72" s="3">
        <f t="shared" si="6"/>
        <v>-0.8910065241883678</v>
      </c>
      <c r="E72" s="3">
        <f t="shared" si="7"/>
        <v>-0.4539904997395469</v>
      </c>
      <c r="F72" s="3">
        <f t="shared" si="8"/>
        <v>1.9626105055051497</v>
      </c>
      <c r="G72" s="3">
        <f t="shared" si="9"/>
        <v>-1.0995574287564276</v>
      </c>
    </row>
    <row r="73" spans="2:7" ht="12.75">
      <c r="B73" s="5">
        <v>1.4</v>
      </c>
      <c r="C73" s="3">
        <f t="shared" si="5"/>
        <v>4.39822971502571</v>
      </c>
      <c r="D73" s="3">
        <f t="shared" si="6"/>
        <v>-0.9510565162951535</v>
      </c>
      <c r="E73" s="3">
        <f t="shared" si="7"/>
        <v>-0.30901699437494756</v>
      </c>
      <c r="F73" s="3">
        <f t="shared" si="8"/>
        <v>3.077683537175252</v>
      </c>
      <c r="G73" s="3">
        <f t="shared" si="9"/>
        <v>-1.2566370614359175</v>
      </c>
    </row>
    <row r="74" spans="2:7" ht="12.75">
      <c r="B74" s="5">
        <v>1.45</v>
      </c>
      <c r="C74" s="3">
        <f t="shared" si="5"/>
        <v>4.5553093477052</v>
      </c>
      <c r="D74" s="3">
        <f t="shared" si="6"/>
        <v>-0.9876883405951377</v>
      </c>
      <c r="E74" s="3">
        <f t="shared" si="7"/>
        <v>-0.15643446504023104</v>
      </c>
      <c r="F74" s="3">
        <f t="shared" si="8"/>
        <v>6.313751514675036</v>
      </c>
      <c r="G74" s="3">
        <f t="shared" si="9"/>
        <v>-1.4137166941154071</v>
      </c>
    </row>
    <row r="75" spans="2:7" ht="12.75">
      <c r="B75" s="5">
        <v>1.5</v>
      </c>
      <c r="C75" s="3">
        <f t="shared" si="5"/>
        <v>4.71238898038469</v>
      </c>
      <c r="D75" s="3">
        <f t="shared" si="6"/>
        <v>-1</v>
      </c>
      <c r="E75" s="3">
        <f t="shared" si="7"/>
        <v>-1.83772268236293E-16</v>
      </c>
      <c r="F75" s="6">
        <f t="shared" si="8"/>
        <v>5441517425873024</v>
      </c>
      <c r="G75" s="3">
        <f t="shared" si="9"/>
        <v>-1.5707963267948966</v>
      </c>
    </row>
    <row r="76" spans="2:7" ht="12.75">
      <c r="B76" s="5">
        <v>1.55</v>
      </c>
      <c r="C76" s="3">
        <f t="shared" si="5"/>
        <v>4.869468613064179</v>
      </c>
      <c r="D76" s="3">
        <f t="shared" si="6"/>
        <v>-0.9876883405951378</v>
      </c>
      <c r="E76" s="3">
        <f t="shared" si="7"/>
        <v>0.15643446504023067</v>
      </c>
      <c r="F76" s="3">
        <f t="shared" si="8"/>
        <v>-6.313751514675051</v>
      </c>
      <c r="G76" s="3">
        <f t="shared" si="9"/>
        <v>-1.4137166941154073</v>
      </c>
    </row>
    <row r="77" spans="2:7" ht="12.75">
      <c r="B77" s="5">
        <v>1.6</v>
      </c>
      <c r="C77" s="3">
        <f t="shared" si="5"/>
        <v>5.026548245743669</v>
      </c>
      <c r="D77" s="3">
        <f t="shared" si="6"/>
        <v>-0.9510565162951536</v>
      </c>
      <c r="E77" s="3">
        <f t="shared" si="7"/>
        <v>0.30901699437494723</v>
      </c>
      <c r="F77" s="3">
        <f t="shared" si="8"/>
        <v>-3.0776835371752553</v>
      </c>
      <c r="G77" s="3">
        <f t="shared" si="9"/>
        <v>-1.2566370614359175</v>
      </c>
    </row>
    <row r="78" spans="2:7" ht="12.75">
      <c r="B78" s="5">
        <v>1.65</v>
      </c>
      <c r="C78" s="3">
        <f t="shared" si="5"/>
        <v>5.183627878423159</v>
      </c>
      <c r="D78" s="3">
        <f t="shared" si="6"/>
        <v>-0.8910065241883679</v>
      </c>
      <c r="E78" s="3">
        <f t="shared" si="7"/>
        <v>0.45399049973954664</v>
      </c>
      <c r="F78" s="3">
        <f t="shared" si="8"/>
        <v>-1.9626105055051515</v>
      </c>
      <c r="G78" s="3">
        <f t="shared" si="9"/>
        <v>-1.0995574287564276</v>
      </c>
    </row>
    <row r="79" spans="2:7" ht="12.75">
      <c r="B79" s="5">
        <v>1.7</v>
      </c>
      <c r="C79" s="3">
        <f t="shared" si="5"/>
        <v>5.340707511102648</v>
      </c>
      <c r="D79" s="3">
        <f t="shared" si="6"/>
        <v>-0.8090169943749476</v>
      </c>
      <c r="E79" s="3">
        <f t="shared" si="7"/>
        <v>0.5877852522924729</v>
      </c>
      <c r="F79" s="3">
        <f t="shared" si="8"/>
        <v>-1.3763819204711742</v>
      </c>
      <c r="G79" s="3">
        <f t="shared" si="9"/>
        <v>-0.9424777960769382</v>
      </c>
    </row>
    <row r="80" spans="2:7" ht="12.75">
      <c r="B80" s="5">
        <v>1.75</v>
      </c>
      <c r="C80" s="3">
        <f t="shared" si="5"/>
        <v>5.497787143782138</v>
      </c>
      <c r="D80" s="3">
        <f t="shared" si="6"/>
        <v>-0.7071067811865477</v>
      </c>
      <c r="E80" s="3">
        <f t="shared" si="7"/>
        <v>0.7071067811865474</v>
      </c>
      <c r="F80" s="3">
        <f t="shared" si="8"/>
        <v>-1.0000000000000004</v>
      </c>
      <c r="G80" s="3">
        <f t="shared" si="9"/>
        <v>-0.7853981633974485</v>
      </c>
    </row>
    <row r="81" spans="2:7" ht="12.75">
      <c r="B81" s="5">
        <v>1.8</v>
      </c>
      <c r="C81" s="3">
        <f t="shared" si="5"/>
        <v>5.654866776461628</v>
      </c>
      <c r="D81" s="3">
        <f t="shared" si="6"/>
        <v>-0.5877852522924734</v>
      </c>
      <c r="E81" s="3">
        <f t="shared" si="7"/>
        <v>0.8090169943749473</v>
      </c>
      <c r="F81" s="3">
        <f t="shared" si="8"/>
        <v>-0.7265425280053612</v>
      </c>
      <c r="G81" s="3">
        <f t="shared" si="9"/>
        <v>-0.628318530717959</v>
      </c>
    </row>
    <row r="82" spans="2:7" ht="12.75">
      <c r="B82" s="5">
        <v>1.85</v>
      </c>
      <c r="C82" s="3">
        <f t="shared" si="5"/>
        <v>5.811946409141117</v>
      </c>
      <c r="D82" s="3">
        <f t="shared" si="6"/>
        <v>-0.45399049973954697</v>
      </c>
      <c r="E82" s="3">
        <f t="shared" si="7"/>
        <v>0.8910065241883678</v>
      </c>
      <c r="F82" s="3">
        <f t="shared" si="8"/>
        <v>-0.5095254494944291</v>
      </c>
      <c r="G82" s="3">
        <f t="shared" si="9"/>
        <v>-0.47123889803846913</v>
      </c>
    </row>
    <row r="83" spans="2:7" ht="12.75">
      <c r="B83" s="5">
        <v>1.9</v>
      </c>
      <c r="C83" s="3">
        <f t="shared" si="5"/>
        <v>5.969026041820607</v>
      </c>
      <c r="D83" s="3">
        <f t="shared" si="6"/>
        <v>-0.3090169943749476</v>
      </c>
      <c r="E83" s="3">
        <f t="shared" si="7"/>
        <v>0.9510565162951535</v>
      </c>
      <c r="F83" s="3">
        <f t="shared" si="8"/>
        <v>-0.32491969623290656</v>
      </c>
      <c r="G83" s="3">
        <f t="shared" si="9"/>
        <v>-0.31415926535897953</v>
      </c>
    </row>
    <row r="84" spans="2:7" ht="12.75">
      <c r="B84" s="5">
        <v>1.95</v>
      </c>
      <c r="C84" s="3">
        <f t="shared" si="5"/>
        <v>6.126105674500097</v>
      </c>
      <c r="D84" s="3">
        <f t="shared" si="6"/>
        <v>-0.15643446504023112</v>
      </c>
      <c r="E84" s="3">
        <f t="shared" si="7"/>
        <v>0.9876883405951377</v>
      </c>
      <c r="F84" s="3">
        <f t="shared" si="8"/>
        <v>-0.15838444032453655</v>
      </c>
      <c r="G84" s="3">
        <f t="shared" si="9"/>
        <v>-0.1570796326794899</v>
      </c>
    </row>
    <row r="85" spans="2:7" ht="12.75">
      <c r="B85" s="5">
        <v>2</v>
      </c>
      <c r="C85" s="3">
        <f t="shared" si="5"/>
        <v>6.283185307179586</v>
      </c>
      <c r="D85" s="3">
        <f t="shared" si="6"/>
        <v>-2.45029690981724E-16</v>
      </c>
      <c r="E85" s="3">
        <f t="shared" si="7"/>
        <v>1</v>
      </c>
      <c r="F85" s="3">
        <f t="shared" si="8"/>
        <v>-2.45029690981724E-16</v>
      </c>
      <c r="G85" s="3">
        <f t="shared" si="9"/>
        <v>-2.45029690981724E-16</v>
      </c>
    </row>
  </sheetData>
  <mergeCells count="2">
    <mergeCell ref="D3:G3"/>
    <mergeCell ref="C3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2009-11-09T08:44:25Z</dcterms:created>
  <dcterms:modified xsi:type="dcterms:W3CDTF">2009-11-20T09:24:51Z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59&quot;/&gt;&lt;CXlWorkbook id=&quot;1&quot;&gt;&lt;m_cxllink/&gt;&lt;/CXlWorkbook&gt;&lt;/root&gt;">
    <vt:bool>false</vt:bool>
  </property>
</Properties>
</file>